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DGROSIB\DIV09\ANNO 2024\2 ATTIVITA' SPECIFICHE\TRASPARENZA 2024 SU DATI 2023\"/>
    </mc:Choice>
  </mc:AlternateContent>
  <xr:revisionPtr revIDLastSave="0" documentId="8_{7F793912-0050-40A9-A26D-A1A3A0D9A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sparenza 2024 su 2023 locaz." sheetId="7" r:id="rId1"/>
    <sheet name="Foglio3" sheetId="3" r:id="rId2"/>
  </sheets>
  <definedNames>
    <definedName name="_xlnm.Print_Area" localSheetId="0">'trasparenza 2024 su 2023 locaz.'!$B$2:$I$33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7" i="7" l="1"/>
  <c r="L32" i="7" l="1"/>
  <c r="L16" i="7"/>
  <c r="L7" i="7"/>
  <c r="L9" i="7"/>
  <c r="J32" i="7" l="1"/>
  <c r="J31" i="7"/>
  <c r="L31" i="7" s="1"/>
  <c r="J23" i="7"/>
  <c r="J16" i="7"/>
  <c r="J9" i="7"/>
  <c r="J8" i="7"/>
</calcChain>
</file>

<file path=xl/sharedStrings.xml><?xml version="1.0" encoding="utf-8"?>
<sst xmlns="http://schemas.openxmlformats.org/spreadsheetml/2006/main" count="79" uniqueCount="35">
  <si>
    <t>Località</t>
  </si>
  <si>
    <t>ROMA</t>
  </si>
  <si>
    <t>Tipo</t>
  </si>
  <si>
    <t>FIP</t>
  </si>
  <si>
    <t xml:space="preserve">VIA FILOMUSI GUELFI 21     PIANO IV-Torre Nord - mq. 99,80 </t>
  </si>
  <si>
    <t>LP</t>
  </si>
  <si>
    <t>Via Molise 19</t>
  </si>
  <si>
    <t>ABRUZZO</t>
  </si>
  <si>
    <t>Descrizione</t>
  </si>
  <si>
    <t>CAMPANIA</t>
  </si>
  <si>
    <t>P.zza A. imperatore, 32</t>
  </si>
  <si>
    <t>ROMA - SALA STAMPA ESTERA</t>
  </si>
  <si>
    <t xml:space="preserve">LP </t>
  </si>
  <si>
    <t xml:space="preserve">VIA DELL'UMILTA' </t>
  </si>
  <si>
    <t>Somma B+E</t>
  </si>
  <si>
    <t>Somma C</t>
  </si>
  <si>
    <t>LOMBARDIA</t>
  </si>
  <si>
    <t>MILANO- Sala Stampa Estera</t>
  </si>
  <si>
    <t>Via De Renzi 62</t>
  </si>
  <si>
    <t>MILANO-  ISPETTORATO TERRITORIALE LOMBARDIA</t>
  </si>
  <si>
    <t>Via MANIN, 27 (Via Moscova) - 1° Piano</t>
  </si>
  <si>
    <t>Avellino - Ufficio periferico ex DGIAI</t>
  </si>
  <si>
    <t>ROMA   - SALA STAMPA ITALIANA</t>
  </si>
  <si>
    <t>L'Aquila - Ufficio periferico ex DGIAI</t>
  </si>
  <si>
    <t>Canone Annuo(A</t>
  </si>
  <si>
    <t xml:space="preserve">Via Della Palla ,1 </t>
  </si>
  <si>
    <t>Versato/ anno 2023 (B</t>
  </si>
  <si>
    <t>Versato residui anno 2022 (C</t>
  </si>
  <si>
    <t>Oneri accessori 2023 (D</t>
  </si>
  <si>
    <t>On.access.versato/anno 2023 (E</t>
  </si>
  <si>
    <t>Totale Versato di competenza anno 2023</t>
  </si>
  <si>
    <t>versato 2023 su residui anno 2022</t>
  </si>
  <si>
    <t>il pagamento è semestrale posticipato, pertanto il periodo 1/7-31/12 viene liquidato nell'esercizio successivo</t>
  </si>
  <si>
    <t>Importi da versare nel  2024 comp.anno 2023</t>
  </si>
  <si>
    <t xml:space="preserve">gli oneri accessori pagati nel 2023 sono relativi all'anno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</si>
</sst>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8" tint="-0.249977111117893"/>
      <name val="Arial"/>
      <family val="2"/>
    </font>
    <font>
      <sz val="8"/>
      <name val="Verdana"/>
    </font>
    <font>
      <sz val="10"/>
      <color indexed="5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/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/>
    <xf numFmtId="165" fontId="11" fillId="0" borderId="1" xfId="1" applyFont="1" applyBorder="1" applyAlignment="1">
      <alignment horizontal="center" vertical="center" wrapText="1"/>
    </xf>
    <xf numFmtId="165" fontId="0" fillId="0" borderId="0" xfId="0" applyNumberFormat="1"/>
    <xf numFmtId="165" fontId="11" fillId="0" borderId="0" xfId="0" applyNumberFormat="1" applyFont="1"/>
    <xf numFmtId="165" fontId="11" fillId="0" borderId="1" xfId="1" applyFont="1" applyBorder="1" applyAlignment="1">
      <alignment horizontal="center" vertical="center"/>
    </xf>
    <xf numFmtId="165" fontId="12" fillId="0" borderId="0" xfId="1" applyFont="1" applyAlignment="1">
      <alignment horizontal="center" vertical="center" wrapText="1"/>
    </xf>
    <xf numFmtId="165" fontId="12" fillId="0" borderId="0" xfId="1" applyFont="1"/>
    <xf numFmtId="0" fontId="13" fillId="5" borderId="0" xfId="0" applyFont="1" applyFill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5" fontId="14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15" fillId="0" borderId="1" xfId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wrapText="1"/>
    </xf>
    <xf numFmtId="164" fontId="11" fillId="0" borderId="0" xfId="1" applyNumberFormat="1" applyFont="1" applyBorder="1" applyAlignment="1">
      <alignment horizontal="center" vertical="center" wrapText="1"/>
    </xf>
    <xf numFmtId="0" fontId="17" fillId="0" borderId="0" xfId="0" applyFont="1"/>
    <xf numFmtId="0" fontId="18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5" fontId="11" fillId="0" borderId="0" xfId="1" applyFont="1" applyBorder="1" applyAlignment="1">
      <alignment horizontal="center" vertical="center"/>
    </xf>
    <xf numFmtId="165" fontId="15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 wrapText="1"/>
    </xf>
    <xf numFmtId="165" fontId="15" fillId="0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1" fillId="0" borderId="6" xfId="1" applyFont="1" applyFill="1" applyBorder="1" applyAlignment="1">
      <alignment horizontal="center" vertical="center"/>
    </xf>
    <xf numFmtId="165" fontId="14" fillId="0" borderId="4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65" fontId="19" fillId="0" borderId="1" xfId="0" applyNumberFormat="1" applyFont="1" applyBorder="1" applyAlignment="1">
      <alignment vertical="center" wrapText="1"/>
    </xf>
    <xf numFmtId="165" fontId="11" fillId="0" borderId="1" xfId="1" applyFont="1" applyBorder="1"/>
    <xf numFmtId="0" fontId="4" fillId="6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1" fillId="0" borderId="0" xfId="1" applyFont="1" applyBorder="1" applyAlignment="1">
      <alignment horizontal="center" vertical="center" wrapText="1"/>
    </xf>
    <xf numFmtId="165" fontId="14" fillId="0" borderId="0" xfId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165" fontId="11" fillId="0" borderId="1" xfId="1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 wrapText="1"/>
    </xf>
    <xf numFmtId="165" fontId="8" fillId="0" borderId="0" xfId="0" applyNumberFormat="1" applyFont="1"/>
    <xf numFmtId="0" fontId="18" fillId="4" borderId="6" xfId="0" applyFont="1" applyFill="1" applyBorder="1" applyAlignment="1">
      <alignment horizontal="center" vertical="center" wrapText="1"/>
    </xf>
    <xf numFmtId="165" fontId="21" fillId="0" borderId="1" xfId="1" applyFont="1" applyBorder="1" applyAlignment="1">
      <alignment horizontal="center" vertical="center" wrapText="1"/>
    </xf>
    <xf numFmtId="165" fontId="14" fillId="0" borderId="1" xfId="1" applyFont="1" applyFill="1" applyBorder="1" applyAlignment="1">
      <alignment horizontal="center" vertical="center" wrapText="1"/>
    </xf>
    <xf numFmtId="165" fontId="14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9" fillId="0" borderId="1" xfId="1" applyFont="1" applyBorder="1" applyAlignment="1">
      <alignment vertical="center" wrapText="1"/>
    </xf>
    <xf numFmtId="165" fontId="19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9" fillId="0" borderId="1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165" fontId="23" fillId="0" borderId="1" xfId="1" applyFont="1" applyBorder="1" applyAlignment="1">
      <alignment horizontal="center" vertical="center" wrapText="1"/>
    </xf>
    <xf numFmtId="165" fontId="23" fillId="0" borderId="1" xfId="1" applyFont="1" applyBorder="1"/>
    <xf numFmtId="0" fontId="7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1" fillId="0" borderId="1" xfId="1" applyFont="1" applyFill="1" applyBorder="1" applyAlignment="1">
      <alignment horizontal="center" vertical="center" wrapText="1"/>
    </xf>
    <xf numFmtId="165" fontId="23" fillId="0" borderId="1" xfId="1" applyFont="1" applyBorder="1" applyAlignment="1">
      <alignment horizontal="center" wrapText="1"/>
    </xf>
    <xf numFmtId="0" fontId="24" fillId="4" borderId="6" xfId="0" applyFont="1" applyFill="1" applyBorder="1" applyAlignment="1">
      <alignment horizontal="center" vertical="center" wrapText="1"/>
    </xf>
    <xf numFmtId="165" fontId="24" fillId="0" borderId="1" xfId="1" applyFont="1" applyBorder="1" applyAlignment="1">
      <alignment horizontal="center" vertical="center"/>
    </xf>
    <xf numFmtId="165" fontId="24" fillId="0" borderId="9" xfId="0" applyNumberFormat="1" applyFont="1" applyBorder="1"/>
    <xf numFmtId="164" fontId="23" fillId="0" borderId="1" xfId="1" applyNumberFormat="1" applyFont="1" applyFill="1" applyBorder="1" applyAlignment="1">
      <alignment horizontal="right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8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2:AR42"/>
  <sheetViews>
    <sheetView tabSelected="1" topLeftCell="C3" zoomScale="125" zoomScaleNormal="125" zoomScalePageLayoutView="125" workbookViewId="0">
      <selection activeCell="C11" sqref="C11"/>
    </sheetView>
  </sheetViews>
  <sheetFormatPr defaultColWidth="8.85546875" defaultRowHeight="12.75" x14ac:dyDescent="0.2"/>
  <cols>
    <col min="1" max="1" width="1.7109375" customWidth="1"/>
    <col min="2" max="2" width="20.85546875" style="2" customWidth="1"/>
    <col min="3" max="3" width="6" style="2" bestFit="1" customWidth="1"/>
    <col min="4" max="4" width="36.7109375" style="1" customWidth="1"/>
    <col min="5" max="5" width="16.7109375" style="11" customWidth="1"/>
    <col min="6" max="6" width="17" style="8" customWidth="1"/>
    <col min="7" max="7" width="17.42578125" style="8" customWidth="1"/>
    <col min="8" max="8" width="16.28515625" customWidth="1"/>
    <col min="9" max="9" width="23.140625" customWidth="1"/>
    <col min="10" max="10" width="17.7109375" customWidth="1"/>
    <col min="11" max="11" width="14.42578125" customWidth="1"/>
    <col min="12" max="12" width="18.28515625" customWidth="1"/>
    <col min="16" max="16" width="15.42578125" bestFit="1" customWidth="1"/>
  </cols>
  <sheetData>
    <row r="2" spans="2:24" ht="26.25" x14ac:dyDescent="0.2">
      <c r="B2" s="3" t="s">
        <v>1</v>
      </c>
      <c r="C2" s="3"/>
    </row>
    <row r="3" spans="2:24" s="7" customFormat="1" ht="6.75" customHeight="1" x14ac:dyDescent="0.2">
      <c r="B3" s="99" t="s">
        <v>0</v>
      </c>
      <c r="C3" s="99" t="s">
        <v>2</v>
      </c>
      <c r="D3" s="100" t="s">
        <v>8</v>
      </c>
      <c r="E3" s="101" t="s">
        <v>24</v>
      </c>
      <c r="F3" s="102" t="s">
        <v>26</v>
      </c>
      <c r="G3" s="30"/>
      <c r="H3" s="103" t="s">
        <v>28</v>
      </c>
      <c r="I3" s="96" t="s">
        <v>29</v>
      </c>
      <c r="J3" s="36"/>
      <c r="K3" s="30"/>
      <c r="L3" s="30"/>
    </row>
    <row r="4" spans="2:24" s="7" customFormat="1" ht="50.25" customHeight="1" x14ac:dyDescent="0.2">
      <c r="B4" s="99"/>
      <c r="C4" s="99"/>
      <c r="D4" s="100"/>
      <c r="E4" s="101"/>
      <c r="F4" s="102"/>
      <c r="G4" s="72" t="s">
        <v>27</v>
      </c>
      <c r="H4" s="104"/>
      <c r="I4" s="97"/>
      <c r="J4" s="42" t="s">
        <v>30</v>
      </c>
      <c r="K4" s="72" t="s">
        <v>31</v>
      </c>
      <c r="L4" s="92" t="s">
        <v>33</v>
      </c>
    </row>
    <row r="5" spans="2:24" s="7" customFormat="1" x14ac:dyDescent="0.2">
      <c r="B5" s="99"/>
      <c r="C5" s="99"/>
      <c r="D5" s="100"/>
      <c r="E5" s="101"/>
      <c r="F5" s="102"/>
      <c r="G5" s="31"/>
      <c r="H5" s="104"/>
      <c r="I5" s="98"/>
      <c r="J5" s="83" t="s">
        <v>14</v>
      </c>
      <c r="K5" s="31" t="s">
        <v>15</v>
      </c>
      <c r="L5" s="31"/>
    </row>
    <row r="6" spans="2:24" s="7" customFormat="1" x14ac:dyDescent="0.2">
      <c r="B6" s="33"/>
      <c r="C6" s="33"/>
      <c r="D6" s="35"/>
      <c r="E6" s="53"/>
      <c r="F6" s="54"/>
      <c r="G6" s="38"/>
      <c r="H6" s="39"/>
      <c r="I6" s="34"/>
      <c r="J6" s="32"/>
      <c r="K6" s="32"/>
      <c r="L6" s="32"/>
    </row>
    <row r="7" spans="2:24" ht="63" customHeight="1" x14ac:dyDescent="0.2">
      <c r="B7" s="80" t="s">
        <v>22</v>
      </c>
      <c r="C7" s="20" t="s">
        <v>3</v>
      </c>
      <c r="D7" s="62" t="s">
        <v>10</v>
      </c>
      <c r="E7" s="81">
        <v>122268.19</v>
      </c>
      <c r="F7" s="74">
        <v>122268.19</v>
      </c>
      <c r="G7" s="84">
        <v>74936.14</v>
      </c>
      <c r="H7" s="23"/>
      <c r="I7" s="32"/>
      <c r="J7" s="32">
        <f>F7+I7</f>
        <v>122268.19</v>
      </c>
      <c r="K7" s="84">
        <v>74936.14</v>
      </c>
      <c r="L7" s="78">
        <f>SUM(E7-F7)</f>
        <v>0</v>
      </c>
      <c r="M7" s="105"/>
      <c r="N7" s="106"/>
      <c r="O7" s="106"/>
      <c r="P7" s="77"/>
    </row>
    <row r="8" spans="2:24" x14ac:dyDescent="0.2">
      <c r="B8" s="9" t="s">
        <v>1</v>
      </c>
      <c r="C8" s="14" t="s">
        <v>5</v>
      </c>
      <c r="D8" s="59" t="s">
        <v>6</v>
      </c>
      <c r="E8" s="23">
        <v>1131698.8</v>
      </c>
      <c r="F8" s="32">
        <v>1131698.8</v>
      </c>
      <c r="G8" s="32"/>
      <c r="H8" s="23"/>
      <c r="I8" s="32"/>
      <c r="J8" s="32">
        <f>F8+I8</f>
        <v>1131698.8</v>
      </c>
      <c r="K8" s="38"/>
      <c r="L8" s="38"/>
      <c r="M8" s="7"/>
      <c r="N8" s="7"/>
      <c r="O8" s="7"/>
      <c r="P8" s="71"/>
      <c r="Q8" s="7"/>
      <c r="R8" s="7"/>
      <c r="S8" s="7"/>
      <c r="T8" s="7"/>
      <c r="U8" s="7"/>
      <c r="V8" s="7"/>
      <c r="W8" s="7"/>
      <c r="X8" s="7"/>
    </row>
    <row r="9" spans="2:24" ht="54" customHeight="1" x14ac:dyDescent="0.2">
      <c r="B9" s="87" t="s">
        <v>11</v>
      </c>
      <c r="C9" s="86" t="s">
        <v>12</v>
      </c>
      <c r="D9" s="64" t="s">
        <v>13</v>
      </c>
      <c r="E9" s="88">
        <v>922332.92</v>
      </c>
      <c r="F9" s="89">
        <v>922332.92</v>
      </c>
      <c r="G9" s="95">
        <v>230583.23</v>
      </c>
      <c r="H9" s="90"/>
      <c r="I9" s="74">
        <v>87697.11</v>
      </c>
      <c r="J9" s="89">
        <f>F9+I9</f>
        <v>1010030.03</v>
      </c>
      <c r="K9" s="84">
        <v>230583.23</v>
      </c>
      <c r="L9" s="57">
        <f>SUM(E9-F9)</f>
        <v>0</v>
      </c>
      <c r="M9" s="107" t="s">
        <v>34</v>
      </c>
      <c r="N9" s="108"/>
      <c r="O9" s="108"/>
      <c r="P9" s="108"/>
      <c r="Q9" s="56"/>
      <c r="R9" s="56"/>
      <c r="S9" s="56"/>
      <c r="T9" s="56"/>
      <c r="U9" s="56"/>
    </row>
    <row r="10" spans="2:24" x14ac:dyDescent="0.2">
      <c r="B10" s="17"/>
      <c r="C10" s="29"/>
      <c r="D10" s="18"/>
      <c r="E10" s="19"/>
      <c r="F10" s="19"/>
      <c r="G10" s="19"/>
      <c r="H10" s="12"/>
      <c r="I10" s="12"/>
      <c r="J10" s="12"/>
      <c r="K10" s="21"/>
      <c r="L10" s="21"/>
    </row>
    <row r="11" spans="2:24" x14ac:dyDescent="0.2">
      <c r="I11" s="40"/>
      <c r="J11" s="24"/>
      <c r="K11" s="22"/>
      <c r="L11" s="22"/>
    </row>
    <row r="12" spans="2:24" ht="26.25" x14ac:dyDescent="0.2">
      <c r="B12" s="3" t="s">
        <v>7</v>
      </c>
      <c r="C12" s="3"/>
      <c r="K12" s="22"/>
      <c r="L12" s="22"/>
      <c r="N12" s="19"/>
    </row>
    <row r="13" spans="2:24" s="7" customFormat="1" ht="12.75" customHeight="1" x14ac:dyDescent="0.2">
      <c r="B13" s="99" t="s">
        <v>0</v>
      </c>
      <c r="C13" s="99" t="s">
        <v>2</v>
      </c>
      <c r="D13" s="100" t="s">
        <v>8</v>
      </c>
      <c r="E13" s="101" t="s">
        <v>24</v>
      </c>
      <c r="F13" s="102" t="s">
        <v>26</v>
      </c>
      <c r="G13" s="30"/>
      <c r="H13" s="103" t="s">
        <v>28</v>
      </c>
      <c r="I13" s="96" t="s">
        <v>29</v>
      </c>
      <c r="J13" s="36"/>
      <c r="K13" s="30"/>
      <c r="L13" s="30"/>
    </row>
    <row r="14" spans="2:24" s="7" customFormat="1" ht="47.25" customHeight="1" x14ac:dyDescent="0.2">
      <c r="B14" s="99"/>
      <c r="C14" s="99"/>
      <c r="D14" s="100"/>
      <c r="E14" s="101"/>
      <c r="F14" s="102"/>
      <c r="G14" s="72" t="s">
        <v>27</v>
      </c>
      <c r="H14" s="104"/>
      <c r="I14" s="97"/>
      <c r="J14" s="42" t="s">
        <v>30</v>
      </c>
      <c r="K14" s="72" t="s">
        <v>31</v>
      </c>
      <c r="L14" s="92" t="s">
        <v>33</v>
      </c>
    </row>
    <row r="15" spans="2:24" s="7" customFormat="1" x14ac:dyDescent="0.2">
      <c r="B15" s="99"/>
      <c r="C15" s="99"/>
      <c r="D15" s="100"/>
      <c r="E15" s="101"/>
      <c r="F15" s="102"/>
      <c r="G15" s="31"/>
      <c r="H15" s="104"/>
      <c r="I15" s="98"/>
      <c r="J15" s="37" t="s">
        <v>14</v>
      </c>
      <c r="K15" s="31" t="s">
        <v>15</v>
      </c>
      <c r="L15" s="31"/>
    </row>
    <row r="16" spans="2:24" ht="54" customHeight="1" x14ac:dyDescent="0.2">
      <c r="B16" s="50" t="s">
        <v>23</v>
      </c>
      <c r="C16" s="13" t="s">
        <v>3</v>
      </c>
      <c r="D16" s="62" t="s">
        <v>4</v>
      </c>
      <c r="E16" s="23">
        <v>31423.73</v>
      </c>
      <c r="F16" s="32">
        <v>31423.73</v>
      </c>
      <c r="G16" s="23">
        <v>19259.09</v>
      </c>
      <c r="H16" s="10"/>
      <c r="I16" s="10"/>
      <c r="J16" s="52">
        <f>F16+I16</f>
        <v>31423.73</v>
      </c>
      <c r="K16" s="84">
        <v>19259.09</v>
      </c>
      <c r="L16" s="79">
        <f>SUM(E16-F16)</f>
        <v>0</v>
      </c>
      <c r="P16" s="24"/>
    </row>
    <row r="17" spans="2:15" x14ac:dyDescent="0.2">
      <c r="K17" s="22"/>
      <c r="L17" s="22"/>
    </row>
    <row r="18" spans="2:15" x14ac:dyDescent="0.2">
      <c r="B18" s="4"/>
      <c r="C18" s="4"/>
      <c r="D18" s="5"/>
      <c r="E18" s="12"/>
      <c r="K18" s="22"/>
      <c r="L18" s="22"/>
    </row>
    <row r="19" spans="2:15" ht="26.25" x14ac:dyDescent="0.2">
      <c r="B19" s="6" t="s">
        <v>9</v>
      </c>
      <c r="C19" s="6"/>
      <c r="D19" s="5"/>
      <c r="E19" s="12"/>
      <c r="K19" s="22"/>
      <c r="L19" s="22"/>
    </row>
    <row r="20" spans="2:15" s="7" customFormat="1" ht="12.75" customHeight="1" x14ac:dyDescent="0.2">
      <c r="B20" s="99" t="s">
        <v>0</v>
      </c>
      <c r="C20" s="99" t="s">
        <v>2</v>
      </c>
      <c r="D20" s="100" t="s">
        <v>8</v>
      </c>
      <c r="E20" s="101" t="s">
        <v>24</v>
      </c>
      <c r="F20" s="102" t="s">
        <v>26</v>
      </c>
      <c r="G20" s="30"/>
      <c r="H20" s="103" t="s">
        <v>28</v>
      </c>
      <c r="I20" s="96" t="s">
        <v>29</v>
      </c>
      <c r="J20" s="36"/>
      <c r="K20" s="30"/>
      <c r="L20" s="30"/>
    </row>
    <row r="21" spans="2:15" s="7" customFormat="1" ht="51.75" customHeight="1" x14ac:dyDescent="0.2">
      <c r="B21" s="99"/>
      <c r="C21" s="99"/>
      <c r="D21" s="100"/>
      <c r="E21" s="101"/>
      <c r="F21" s="102"/>
      <c r="G21" s="72" t="s">
        <v>27</v>
      </c>
      <c r="H21" s="104"/>
      <c r="I21" s="97"/>
      <c r="J21" s="42" t="s">
        <v>30</v>
      </c>
      <c r="K21" s="72" t="s">
        <v>31</v>
      </c>
      <c r="L21" s="92" t="s">
        <v>33</v>
      </c>
    </row>
    <row r="22" spans="2:15" s="7" customFormat="1" x14ac:dyDescent="0.2">
      <c r="B22" s="99"/>
      <c r="C22" s="99"/>
      <c r="D22" s="100"/>
      <c r="E22" s="101"/>
      <c r="F22" s="102"/>
      <c r="G22" s="31"/>
      <c r="H22" s="104"/>
      <c r="I22" s="98"/>
      <c r="J22" s="37" t="s">
        <v>14</v>
      </c>
      <c r="K22" s="31" t="s">
        <v>15</v>
      </c>
      <c r="L22" s="31"/>
    </row>
    <row r="23" spans="2:15" s="15" customFormat="1" ht="24" x14ac:dyDescent="0.2">
      <c r="B23" s="50" t="s">
        <v>21</v>
      </c>
      <c r="C23" s="14" t="s">
        <v>5</v>
      </c>
      <c r="D23" s="60" t="s">
        <v>18</v>
      </c>
      <c r="E23" s="26">
        <v>43860</v>
      </c>
      <c r="F23" s="51">
        <v>43860</v>
      </c>
      <c r="G23" s="38"/>
      <c r="H23" s="10"/>
      <c r="I23" s="10"/>
      <c r="J23" s="52">
        <f>F23+I23</f>
        <v>43860</v>
      </c>
      <c r="K23" s="10"/>
      <c r="L23" s="10"/>
    </row>
    <row r="24" spans="2:15" x14ac:dyDescent="0.2">
      <c r="B24" s="65"/>
      <c r="C24" s="49"/>
      <c r="D24" s="43"/>
      <c r="E24" s="66"/>
      <c r="F24" s="67"/>
      <c r="G24" s="19"/>
      <c r="H24" s="12"/>
      <c r="I24" s="12"/>
      <c r="J24" s="68"/>
      <c r="K24" s="21"/>
      <c r="L24" s="21"/>
    </row>
    <row r="25" spans="2:15" s="15" customFormat="1" x14ac:dyDescent="0.2">
      <c r="B25" s="17"/>
      <c r="C25" s="49"/>
      <c r="D25" s="43"/>
      <c r="E25" s="44"/>
      <c r="F25" s="45"/>
      <c r="G25" s="45"/>
      <c r="H25" s="46"/>
      <c r="I25" s="46"/>
      <c r="J25" s="47"/>
      <c r="K25" s="48"/>
      <c r="L25" s="48"/>
    </row>
    <row r="26" spans="2:15" s="15" customFormat="1" x14ac:dyDescent="0.2">
      <c r="B26" s="17"/>
      <c r="C26" s="49"/>
      <c r="D26" s="43"/>
      <c r="E26" s="44"/>
      <c r="F26" s="45"/>
      <c r="G26" s="45"/>
      <c r="H26" s="46"/>
      <c r="I26" s="46"/>
      <c r="J26" s="47"/>
      <c r="K26" s="48"/>
      <c r="L26" s="48"/>
    </row>
    <row r="27" spans="2:15" ht="26.25" x14ac:dyDescent="0.2">
      <c r="B27" s="3" t="s">
        <v>16</v>
      </c>
      <c r="C27" s="4"/>
      <c r="D27" s="5"/>
      <c r="E27" s="12"/>
      <c r="K27" s="22"/>
      <c r="L27" s="22"/>
    </row>
    <row r="28" spans="2:15" ht="12.75" customHeight="1" x14ac:dyDescent="0.2">
      <c r="B28" s="99" t="s">
        <v>0</v>
      </c>
      <c r="C28" s="99" t="s">
        <v>2</v>
      </c>
      <c r="D28" s="100" t="s">
        <v>8</v>
      </c>
      <c r="E28" s="101" t="s">
        <v>24</v>
      </c>
      <c r="F28" s="102" t="s">
        <v>26</v>
      </c>
      <c r="G28" s="30"/>
      <c r="H28" s="103" t="s">
        <v>28</v>
      </c>
      <c r="I28" s="96" t="s">
        <v>29</v>
      </c>
      <c r="J28" s="36"/>
      <c r="K28" s="30"/>
      <c r="L28" s="30"/>
    </row>
    <row r="29" spans="2:15" ht="48.75" customHeight="1" x14ac:dyDescent="0.2">
      <c r="B29" s="99"/>
      <c r="C29" s="99"/>
      <c r="D29" s="100"/>
      <c r="E29" s="101"/>
      <c r="F29" s="102"/>
      <c r="G29" s="72" t="s">
        <v>27</v>
      </c>
      <c r="H29" s="104"/>
      <c r="I29" s="97"/>
      <c r="J29" s="42" t="s">
        <v>30</v>
      </c>
      <c r="K29" s="72" t="s">
        <v>31</v>
      </c>
      <c r="L29" s="92" t="s">
        <v>33</v>
      </c>
    </row>
    <row r="30" spans="2:15" x14ac:dyDescent="0.2">
      <c r="B30" s="99"/>
      <c r="C30" s="99"/>
      <c r="D30" s="100"/>
      <c r="E30" s="101"/>
      <c r="F30" s="102"/>
      <c r="G30" s="31"/>
      <c r="H30" s="104"/>
      <c r="I30" s="98"/>
      <c r="J30" s="37" t="s">
        <v>14</v>
      </c>
      <c r="K30" s="31" t="s">
        <v>15</v>
      </c>
      <c r="L30" s="31"/>
    </row>
    <row r="31" spans="2:15" s="7" customFormat="1" ht="55.5" customHeight="1" x14ac:dyDescent="0.2">
      <c r="B31" s="76" t="s">
        <v>19</v>
      </c>
      <c r="C31" s="13" t="s">
        <v>3</v>
      </c>
      <c r="D31" s="63" t="s">
        <v>20</v>
      </c>
      <c r="E31" s="23">
        <v>236758.78</v>
      </c>
      <c r="F31" s="73">
        <v>236758.78</v>
      </c>
      <c r="G31" s="23">
        <v>145105.51</v>
      </c>
      <c r="H31" s="16"/>
      <c r="I31" s="16"/>
      <c r="J31" s="52">
        <f>F31+I31</f>
        <v>236758.78</v>
      </c>
      <c r="K31" s="84">
        <v>145105.51</v>
      </c>
      <c r="L31" s="93">
        <f>SUM(E31-J31)</f>
        <v>0</v>
      </c>
      <c r="M31" s="109"/>
      <c r="N31" s="110"/>
      <c r="O31" s="110"/>
    </row>
    <row r="32" spans="2:15" s="7" customFormat="1" ht="24" x14ac:dyDescent="0.2">
      <c r="B32" s="50" t="s">
        <v>17</v>
      </c>
      <c r="C32" s="55" t="s">
        <v>5</v>
      </c>
      <c r="D32" s="61" t="s">
        <v>25</v>
      </c>
      <c r="E32" s="69">
        <v>107325</v>
      </c>
      <c r="F32" s="75">
        <v>53662.5</v>
      </c>
      <c r="G32" s="85">
        <v>53662.5</v>
      </c>
      <c r="H32" s="58"/>
      <c r="I32" s="70"/>
      <c r="J32" s="70">
        <f>F32+I32</f>
        <v>53662.5</v>
      </c>
      <c r="K32" s="91">
        <v>53662.5</v>
      </c>
      <c r="L32" s="94">
        <f>SUM(E32-F32)</f>
        <v>53662.5</v>
      </c>
      <c r="M32" s="7" t="s">
        <v>32</v>
      </c>
    </row>
    <row r="33" spans="2:44" s="7" customFormat="1" x14ac:dyDescent="0.2">
      <c r="B33" s="4"/>
      <c r="C33" s="4"/>
      <c r="D33" s="1"/>
      <c r="E33" s="12"/>
      <c r="F33" s="8"/>
      <c r="G33" s="8"/>
      <c r="H33"/>
      <c r="I33"/>
      <c r="J33"/>
      <c r="K33" s="22"/>
      <c r="L33" s="22"/>
    </row>
    <row r="34" spans="2:44" x14ac:dyDescent="0.2">
      <c r="E34" s="27"/>
      <c r="F34" s="28"/>
      <c r="G34" s="28"/>
      <c r="H34" s="28"/>
      <c r="I34" s="28"/>
      <c r="J34" s="28"/>
      <c r="K34" s="28"/>
      <c r="L34" s="28"/>
    </row>
    <row r="35" spans="2:44" ht="40.5" customHeight="1" x14ac:dyDescent="0.2">
      <c r="D35" s="82"/>
    </row>
    <row r="36" spans="2:44" ht="50.25" customHeight="1" x14ac:dyDescent="0.2">
      <c r="J36" s="24"/>
    </row>
    <row r="37" spans="2:44" x14ac:dyDescent="0.2">
      <c r="F37" s="25"/>
      <c r="I37" s="24"/>
      <c r="J37" s="24"/>
    </row>
    <row r="38" spans="2:44" ht="30.75" customHeight="1" x14ac:dyDescent="0.2"/>
    <row r="39" spans="2:44" x14ac:dyDescent="0.2">
      <c r="J39" s="41"/>
    </row>
    <row r="40" spans="2:44" x14ac:dyDescent="0.2">
      <c r="F40" s="25"/>
      <c r="J40" s="24"/>
    </row>
    <row r="42" spans="2:44" s="8" customFormat="1" x14ac:dyDescent="0.2">
      <c r="B42" s="2"/>
      <c r="C42" s="2"/>
      <c r="D42" s="1"/>
      <c r="E42" s="1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</sheetData>
  <mergeCells count="31">
    <mergeCell ref="M31:O31"/>
    <mergeCell ref="B28:B30"/>
    <mergeCell ref="C28:C30"/>
    <mergeCell ref="D28:D30"/>
    <mergeCell ref="E28:E30"/>
    <mergeCell ref="F28:F30"/>
    <mergeCell ref="H28:H30"/>
    <mergeCell ref="I28:I30"/>
    <mergeCell ref="M7:O7"/>
    <mergeCell ref="H20:H22"/>
    <mergeCell ref="I20:I22"/>
    <mergeCell ref="B20:B22"/>
    <mergeCell ref="C20:C22"/>
    <mergeCell ref="D20:D22"/>
    <mergeCell ref="E20:E22"/>
    <mergeCell ref="F20:F22"/>
    <mergeCell ref="M9:P9"/>
    <mergeCell ref="I3:I5"/>
    <mergeCell ref="B13:B15"/>
    <mergeCell ref="C13:C15"/>
    <mergeCell ref="D13:D15"/>
    <mergeCell ref="E13:E15"/>
    <mergeCell ref="F13:F15"/>
    <mergeCell ref="H13:H15"/>
    <mergeCell ref="I13:I15"/>
    <mergeCell ref="B3:B5"/>
    <mergeCell ref="C3:C5"/>
    <mergeCell ref="D3:D5"/>
    <mergeCell ref="E3:E5"/>
    <mergeCell ref="F3:F5"/>
    <mergeCell ref="H3:H5"/>
  </mergeCells>
  <phoneticPr fontId="20" type="noConversion"/>
  <printOptions horizontalCentered="1"/>
  <pageMargins left="0.23622047244094491" right="0.23622047244094491" top="0.55118110236220474" bottom="0.55118110236220474" header="0.31496062992125984" footer="0.31496062992125984"/>
  <pageSetup paperSize="8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>
      <selection activeCell="K20" activeCellId="2" sqref="J48 N14 K20"/>
    </sheetView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trasparenza 2024 su 2023 locaz.</vt:lpstr>
      <vt:lpstr>Foglio3</vt:lpstr>
      <vt:lpstr>'trasparenza 2024 su 2023 locaz.'!Area_stampa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Di Meglio</dc:creator>
  <cp:lastModifiedBy>Patrizia Melai</cp:lastModifiedBy>
  <cp:lastPrinted>2023-07-03T09:19:56Z</cp:lastPrinted>
  <dcterms:created xsi:type="dcterms:W3CDTF">2005-04-04T18:37:34Z</dcterms:created>
  <dcterms:modified xsi:type="dcterms:W3CDTF">2024-05-17T06:37:46Z</dcterms:modified>
</cp:coreProperties>
</file>