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GMCTCNT\DIV05\COFIN\13. DECRETO DI RIPARTO 2019\2. AVVISO AACC 2021\DEFINITIVI\Allegati DEF\"/>
    </mc:Choice>
  </mc:AlternateContent>
  <bookViews>
    <workbookView xWindow="0" yWindow="0" windowWidth="28800" windowHeight="12300"/>
  </bookViews>
  <sheets>
    <sheet name="Istruzioni Compilazione" sheetId="6" r:id="rId1"/>
    <sheet name="Riepilogo_rendiconto" sheetId="1" r:id="rId2"/>
    <sheet name="Dettaglio spese linea A" sheetId="2" r:id="rId3"/>
    <sheet name="Dettaglio spese linea B" sheetId="3" r:id="rId4"/>
    <sheet name="Prospetto personale" sheetId="7" r:id="rId5"/>
  </sheets>
  <definedNames>
    <definedName name="_xlnm.Print_Area" localSheetId="2">'Dettaglio spese linea A'!$A$1:$F$44</definedName>
    <definedName name="_xlnm.Print_Area" localSheetId="3">'Dettaglio spese linea B'!$A$1:$F$41</definedName>
    <definedName name="_xlnm.Print_Area" localSheetId="0">'Istruzioni Compilazione'!$A$1:$D$7</definedName>
    <definedName name="_xlnm.Print_Area" localSheetId="1">Riepilogo_rendiconto!$A$1:$G$36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/>
  <c r="E18" i="1"/>
  <c r="E17" i="1"/>
  <c r="E15" i="1"/>
  <c r="D21" i="1"/>
  <c r="D19" i="1"/>
  <c r="D18" i="1"/>
  <c r="D15" i="1"/>
  <c r="D17" i="1"/>
  <c r="T35" i="7" l="1"/>
  <c r="S35" i="7"/>
  <c r="R35" i="7"/>
  <c r="Q35" i="7"/>
  <c r="R19" i="7"/>
  <c r="Q19" i="7"/>
  <c r="G37" i="3" l="1"/>
  <c r="F37" i="3"/>
  <c r="E37" i="3"/>
  <c r="G30" i="3"/>
  <c r="F30" i="3"/>
  <c r="E30" i="3"/>
  <c r="G23" i="3"/>
  <c r="F23" i="3"/>
  <c r="E23" i="3"/>
  <c r="G16" i="3"/>
  <c r="E37" i="2"/>
  <c r="G37" i="2"/>
  <c r="E30" i="2"/>
  <c r="G30" i="2"/>
  <c r="E23" i="2"/>
  <c r="G23" i="2"/>
  <c r="G39" i="2" s="1"/>
  <c r="G43" i="2" s="1"/>
  <c r="G16" i="2"/>
  <c r="F37" i="2"/>
  <c r="F23" i="2"/>
  <c r="F30" i="2"/>
  <c r="G39" i="3" l="1"/>
  <c r="G43" i="3" s="1"/>
  <c r="D8" i="1" l="1"/>
  <c r="D9" i="1" l="1"/>
  <c r="E22" i="1" l="1"/>
  <c r="F43" i="3"/>
  <c r="E39" i="2"/>
  <c r="E43" i="2"/>
  <c r="F39" i="2"/>
  <c r="F43" i="2"/>
  <c r="F16" i="3"/>
  <c r="F39" i="3"/>
  <c r="E16" i="2"/>
  <c r="D16" i="1"/>
  <c r="D20" i="1"/>
  <c r="D22" i="1"/>
  <c r="E16" i="3"/>
  <c r="E39" i="3"/>
  <c r="E43" i="3"/>
  <c r="F16" i="2"/>
  <c r="E16" i="1"/>
  <c r="E20" i="1"/>
</calcChain>
</file>

<file path=xl/sharedStrings.xml><?xml version="1.0" encoding="utf-8"?>
<sst xmlns="http://schemas.openxmlformats.org/spreadsheetml/2006/main" count="204" uniqueCount="103">
  <si>
    <t>ASSOCIAZIONE:</t>
  </si>
  <si>
    <t>Spese ammissibili</t>
  </si>
  <si>
    <t>Descrizione Voce di Spesa</t>
  </si>
  <si>
    <t>% su totale</t>
  </si>
  <si>
    <t>A</t>
  </si>
  <si>
    <t>B</t>
  </si>
  <si>
    <t>C</t>
  </si>
  <si>
    <t>D</t>
  </si>
  <si>
    <t>E</t>
  </si>
  <si>
    <t>F</t>
  </si>
  <si>
    <t>TOTALE PROGETTO (A+B+C+D+E+F)</t>
  </si>
  <si>
    <t>( Luogo e data)</t>
  </si>
  <si>
    <t>Il  Legale Rappresentante</t>
  </si>
  <si>
    <t xml:space="preserve">Firma digitale </t>
  </si>
  <si>
    <t>PERSONALE DIPENDENTE</t>
  </si>
  <si>
    <t>TOTALE B</t>
  </si>
  <si>
    <t>CONSULENZA</t>
  </si>
  <si>
    <t>RIMBORSI SPESE VOLONTARI</t>
  </si>
  <si>
    <t>TOTALE C</t>
  </si>
  <si>
    <t>TOTALE D</t>
  </si>
  <si>
    <t>SPESE MACCHINARI, ATTREZZATURE, SERVIZI ECC</t>
  </si>
  <si>
    <t>TOTALE SPESE DIRETTE DI PROGETTO (B+C+D+E)</t>
  </si>
  <si>
    <t>TOTALE  E</t>
  </si>
  <si>
    <t>Totale F</t>
  </si>
  <si>
    <t>ASSOCIAZIONE _________________</t>
  </si>
  <si>
    <t>ASSOCIAZIONE ___________________</t>
  </si>
  <si>
    <t>a)</t>
  </si>
  <si>
    <t>b)</t>
  </si>
  <si>
    <t>c)</t>
  </si>
  <si>
    <t>d)</t>
  </si>
  <si>
    <t>e)</t>
  </si>
  <si>
    <t>f)</t>
  </si>
  <si>
    <r>
      <t xml:space="preserve">Spese per consulenza 
</t>
    </r>
    <r>
      <rPr>
        <sz val="9"/>
        <color indexed="8"/>
        <rFont val="Tahoma"/>
        <family val="2"/>
      </rPr>
      <t>spese per consulenze professionali qualificate, unicamente per l'approfondimento e lo sviluppo di tematiche inerenti le attività di cui all'art. 3, nel limite del 15% delle spese totali</t>
    </r>
  </si>
  <si>
    <r>
      <t xml:space="preserve">Rimborsi spese per volontari
</t>
    </r>
    <r>
      <rPr>
        <sz val="9"/>
        <color indexed="8"/>
        <rFont val="Tahoma"/>
        <family val="2"/>
      </rPr>
      <t>rimborsi spese per i volontari del soggetto beneficiario ai sensi dell'art. 17 del d. lgs. 3 luglio 2017 n. 117 (c.d. Codice del terzo settore);</t>
    </r>
  </si>
  <si>
    <r>
      <t xml:space="preserve">Spese per il personale dipendente
</t>
    </r>
    <r>
      <rPr>
        <sz val="9"/>
        <color indexed="8"/>
        <rFont val="Tahoma"/>
        <family val="2"/>
      </rPr>
      <t xml:space="preserve">spese di retribuzione del personale dipendente - con contratto di lavoro subordinato a tempo determinato e indeterminato (ivi compreso apprendistato professionalizzante) delle associazioni nazionali dei consumatori  </t>
    </r>
  </si>
  <si>
    <r>
      <t xml:space="preserve">Spese per macchinari, attrezzature, prodotti e servizi
</t>
    </r>
    <r>
      <rPr>
        <sz val="9"/>
        <color indexed="8"/>
        <rFont val="Tahoma"/>
        <family val="2"/>
      </rPr>
      <t>acquisto di macchinari ed attrezzature nuovi di fabbrica (con esclusione di telefoni cellulari, tablet o equivalenti) ad uso esclusivo del soggetto beneficiario, acquisto di servizi per la realizzazione di appositi programmi informatici, o per l’adeguamento dei siti internet esistenti, acquisto di servizi di comunicazione e divulgazione, acquisto di prodotti e servizi specifici per le attività indicate, con esclusione delle spese per pubblicità e delle spese per attività conviviali anche se collegate ad eventi.</t>
    </r>
  </si>
  <si>
    <t>TOTALE A</t>
  </si>
  <si>
    <t>TOTALE SPESE DIRETTE (B+C+D+E)</t>
  </si>
  <si>
    <r>
      <t>Importo totale LINEA</t>
    </r>
    <r>
      <rPr>
        <b/>
        <sz val="16"/>
        <color indexed="9"/>
        <rFont val="Tahoma"/>
        <family val="2"/>
      </rPr>
      <t xml:space="preserve"> A (40%)</t>
    </r>
  </si>
  <si>
    <r>
      <t xml:space="preserve">Importo totale  LINEA </t>
    </r>
    <r>
      <rPr>
        <b/>
        <sz val="16"/>
        <color indexed="9"/>
        <rFont val="Tahoma"/>
        <family val="2"/>
      </rPr>
      <t xml:space="preserve">B (60%) </t>
    </r>
  </si>
  <si>
    <t>ISTRUZIONI PER LA COMPILAZIONE FOGLI DI DETTAGLIO SPESE</t>
  </si>
  <si>
    <t xml:space="preserve">Titolo di spesa </t>
  </si>
  <si>
    <t>N.  ID</t>
  </si>
  <si>
    <t>Titolo e data pagamento</t>
  </si>
  <si>
    <t xml:space="preserve">Spese preventivata </t>
  </si>
  <si>
    <t>Azione</t>
  </si>
  <si>
    <t xml:space="preserve">N.B </t>
  </si>
  <si>
    <t xml:space="preserve">Con riferimento alla documentazione contabile si prega di trasmetterla suddivendo la stessa per linea di ATTIVITA' nonché voce di spesa </t>
  </si>
  <si>
    <r>
      <t xml:space="preserve">Spese sostenuta al lordo dell'IVA </t>
    </r>
    <r>
      <rPr>
        <b/>
        <sz val="24"/>
        <rFont val="Calibri"/>
        <family val="2"/>
      </rPr>
      <t>□</t>
    </r>
    <r>
      <rPr>
        <b/>
        <sz val="20"/>
        <rFont val="Calibri"/>
        <family val="2"/>
      </rPr>
      <t xml:space="preserve">  </t>
    </r>
    <r>
      <rPr>
        <b/>
        <sz val="11"/>
        <rFont val="Tahoma"/>
        <family val="2"/>
      </rPr>
      <t xml:space="preserve"> Spese sostenute al netto dell'IVA  </t>
    </r>
    <r>
      <rPr>
        <b/>
        <sz val="24"/>
        <rFont val="Tahoma"/>
        <family val="2"/>
      </rPr>
      <t>□</t>
    </r>
    <r>
      <rPr>
        <b/>
        <sz val="20"/>
        <rFont val="Tahoma"/>
        <family val="2"/>
      </rPr>
      <t xml:space="preserve">  </t>
    </r>
  </si>
  <si>
    <t>MODELLO - Rendiconto finale  - spese sostenute al 31 dicembre 2022</t>
  </si>
  <si>
    <t>Totale importo rendiconto finale</t>
  </si>
  <si>
    <t xml:space="preserve">Spesa rendicontata Preconsuntivo </t>
  </si>
  <si>
    <t>Spesa da rendicontata Saldo</t>
  </si>
  <si>
    <t>Spesa da rendicontare Saldo</t>
  </si>
  <si>
    <r>
      <t xml:space="preserve">LINEA A-RENDICONTO FINALE: </t>
    </r>
    <r>
      <rPr>
        <b/>
        <sz val="16"/>
        <color theme="0"/>
        <rFont val="Tahoma"/>
        <family val="2"/>
      </rPr>
      <t>Dettaglio delle Macrovoci di Spesa</t>
    </r>
  </si>
  <si>
    <r>
      <t xml:space="preserve">LINEA B-RENDICONTO FINALE: </t>
    </r>
    <r>
      <rPr>
        <b/>
        <sz val="16"/>
        <color theme="0"/>
        <rFont val="Tahoma"/>
        <family val="2"/>
      </rPr>
      <t>Dettaglio delle Macrovoci di Spesa</t>
    </r>
  </si>
  <si>
    <t>TOTALE RENDICONTO LINEA A</t>
  </si>
  <si>
    <t>Spesa preventivata</t>
  </si>
  <si>
    <t>TOTALE RENDICONTO LINEA B</t>
  </si>
  <si>
    <t>RENDICONTO  da presentare entro il 1 marzo 2023</t>
  </si>
  <si>
    <r>
      <t xml:space="preserve">Spese di progettazione, attività di coordinamento e di gestione
</t>
    </r>
    <r>
      <rPr>
        <sz val="9"/>
        <rFont val="Tahoma"/>
        <family val="2"/>
      </rPr>
      <t xml:space="preserve">riconosciute in misura forfettaria pari al 5% del costo totale ammesso per la proposta senza obbligo di rendicontazione </t>
    </r>
  </si>
  <si>
    <r>
      <t xml:space="preserve">Spese generali
</t>
    </r>
    <r>
      <rPr>
        <sz val="9"/>
        <rFont val="Tahoma"/>
        <family val="2"/>
      </rPr>
      <t>riconosciute in maniera forfettaria e in misura non superiore al 15% del totale ammesso per la proposta senza obbligo di rendicontazione relative alla gestione ed organizzazione di segreteria, consulenze del lavoro anche commissionate a soggetti esterni, spese per il rilascio di garanzie, spese di cancelleria, etc. etc.</t>
    </r>
  </si>
  <si>
    <t>TOTALE SPESE DIRETTE DI PROGRAMMA (B+C+D+E)</t>
  </si>
  <si>
    <t xml:space="preserve">Personale impiegato nel progetto  </t>
  </si>
  <si>
    <t>ASSOCIAZIONE_____________________________</t>
  </si>
  <si>
    <t xml:space="preserve">
Qualifica occupati</t>
  </si>
  <si>
    <t>Tipologia contrattuale</t>
  </si>
  <si>
    <t>CCNL applicato e relativa paga base annua</t>
  </si>
  <si>
    <t>Totale</t>
  </si>
  <si>
    <t>Costo orario</t>
  </si>
  <si>
    <t>Costo annuo sostenuto imputato al progetto</t>
  </si>
  <si>
    <r>
      <t>Indeterminato</t>
    </r>
    <r>
      <rPr>
        <b/>
        <sz val="12"/>
        <color rgb="FF000000"/>
        <rFont val="Times New Roman"/>
        <family val="1"/>
      </rPr>
      <t>-</t>
    </r>
    <r>
      <rPr>
        <b/>
        <sz val="9"/>
        <color rgb="FF000000"/>
        <rFont val="Times New Roman"/>
        <family val="1"/>
      </rPr>
      <t>determinato-apprendistato professionalizzante</t>
    </r>
  </si>
  <si>
    <r>
      <rPr>
        <b/>
        <sz val="18"/>
        <color rgb="FF000000"/>
        <rFont val="Times New Roman"/>
        <family val="1"/>
      </rPr>
      <t xml:space="preserve">LINEA A </t>
    </r>
    <r>
      <rPr>
        <b/>
        <sz val="12"/>
        <color rgb="FF000000"/>
        <rFont val="Times New Roman"/>
        <family val="1"/>
      </rPr>
      <t xml:space="preserve">
Periodo di utilizzo</t>
    </r>
  </si>
  <si>
    <t xml:space="preserve"> N° occupati/Ore lavorate al progetto </t>
  </si>
  <si>
    <t xml:space="preserve">Anno </t>
  </si>
  <si>
    <t xml:space="preserve">Mese    </t>
  </si>
  <si>
    <t>Dirigenti</t>
  </si>
  <si>
    <t>N° occ.</t>
  </si>
  <si>
    <t xml:space="preserve">Ore </t>
  </si>
  <si>
    <t>Impiegati</t>
  </si>
  <si>
    <t>Altro</t>
  </si>
  <si>
    <r>
      <rPr>
        <b/>
        <sz val="18"/>
        <color rgb="FF000000"/>
        <rFont val="Times New Roman"/>
        <family val="1"/>
      </rPr>
      <t xml:space="preserve">LINEA B </t>
    </r>
    <r>
      <rPr>
        <b/>
        <sz val="12"/>
        <color rgb="FF000000"/>
        <rFont val="Times New Roman"/>
        <family val="1"/>
      </rPr>
      <t xml:space="preserve">
Periodo di utilizzo</t>
    </r>
  </si>
  <si>
    <t xml:space="preserve">(Firma digitale) </t>
  </si>
  <si>
    <t>ISTRUZIONI PER LA COMPILAZIONE DEL FOGLIO RIEPILOGO RENDICONTO</t>
  </si>
  <si>
    <t>Importo totale contributo provvisorio:</t>
  </si>
  <si>
    <t xml:space="preserve">Spese  previste </t>
  </si>
  <si>
    <t>Spese effettuate</t>
  </si>
  <si>
    <t>Pag. 3 di 4</t>
  </si>
  <si>
    <t>Pag. 4 di 4</t>
  </si>
  <si>
    <t>ALLEGATO N. 7b
Rendiconto finale 
DD 26 ottobre 2021</t>
  </si>
  <si>
    <r>
      <rPr>
        <sz val="12"/>
        <color rgb="FF000000"/>
        <rFont val="Tahoma"/>
        <family val="2"/>
      </rPr>
      <t>ALLEGATO N. 7b
Rendiconto finale 
DD 26 ottobre 2021</t>
    </r>
    <r>
      <rPr>
        <sz val="10"/>
        <color rgb="FF000000"/>
        <rFont val="Times New Roman"/>
        <family val="1"/>
      </rPr>
      <t xml:space="preserve">
</t>
    </r>
  </si>
  <si>
    <t>allegato 7b</t>
  </si>
  <si>
    <r>
      <rPr>
        <sz val="10"/>
        <color rgb="FF000000"/>
        <rFont val="Tahoma"/>
        <family val="2"/>
      </rPr>
      <t>ALLEGATO N. 7b
Rendiconto finale 
DD 26 ottobre 2021</t>
    </r>
    <r>
      <rPr>
        <sz val="10"/>
        <color rgb="FF000000"/>
        <rFont val="Times New Roman"/>
        <family val="1"/>
      </rPr>
      <t xml:space="preserve">
</t>
    </r>
  </si>
  <si>
    <t xml:space="preserve">ALLEGATO N. 7b
Rendiconto finale 
DD 26 ottobre 2021
</t>
  </si>
  <si>
    <r>
      <t xml:space="preserve">Indicare il </t>
    </r>
    <r>
      <rPr>
        <b/>
        <sz val="14"/>
        <color rgb="FF000000"/>
        <rFont val="Tahoma"/>
        <family val="2"/>
      </rPr>
      <t>numero progessivo</t>
    </r>
    <r>
      <rPr>
        <sz val="10"/>
        <color rgb="FF000000"/>
        <rFont val="Tahoma"/>
        <family val="2"/>
      </rPr>
      <t xml:space="preserve"> del titolo di spesa </t>
    </r>
  </si>
  <si>
    <r>
      <t xml:space="preserve">Indicare la </t>
    </r>
    <r>
      <rPr>
        <b/>
        <sz val="14"/>
        <color rgb="FF000000"/>
        <rFont val="Tahoma"/>
        <family val="2"/>
      </rPr>
      <t xml:space="preserve">tipologia </t>
    </r>
    <r>
      <rPr>
        <sz val="10"/>
        <color rgb="FF000000"/>
        <rFont val="Tahoma"/>
        <family val="2"/>
      </rPr>
      <t xml:space="preserve">e la </t>
    </r>
    <r>
      <rPr>
        <b/>
        <sz val="14"/>
        <color rgb="FF000000"/>
        <rFont val="Tahoma"/>
        <family val="2"/>
      </rPr>
      <t>data del titolo di pagamento</t>
    </r>
    <r>
      <rPr>
        <sz val="10"/>
        <color rgb="FF000000"/>
        <rFont val="Tahoma"/>
        <family val="2"/>
      </rPr>
      <t xml:space="preserve"> (</t>
    </r>
    <r>
      <rPr>
        <i/>
        <sz val="10"/>
        <color rgb="FF000000"/>
        <rFont val="Tahoma"/>
        <family val="2"/>
      </rPr>
      <t>esempio: bonifico online del _________</t>
    </r>
    <r>
      <rPr>
        <sz val="10"/>
        <color rgb="FF000000"/>
        <rFont val="Tahoma"/>
        <family val="2"/>
      </rPr>
      <t>)</t>
    </r>
  </si>
  <si>
    <r>
      <t xml:space="preserve">Indicare la </t>
    </r>
    <r>
      <rPr>
        <b/>
        <sz val="14"/>
        <color rgb="FF000000"/>
        <rFont val="Tahoma"/>
        <family val="2"/>
      </rPr>
      <t xml:space="preserve">tipologia del titolo di spesa </t>
    </r>
    <r>
      <rPr>
        <sz val="10"/>
        <color rgb="FF000000"/>
        <rFont val="Tahoma"/>
        <family val="2"/>
      </rPr>
      <t>rendicontato  (</t>
    </r>
    <r>
      <rPr>
        <i/>
        <sz val="10"/>
        <color rgb="FF000000"/>
        <rFont val="Tahoma"/>
        <family val="2"/>
      </rPr>
      <t>esempio: fatture, notule, ricevuta collaborazione occasionale, ecc.</t>
    </r>
    <r>
      <rPr>
        <sz val="10"/>
        <color rgb="FF000000"/>
        <rFont val="Tahoma"/>
        <family val="2"/>
      </rPr>
      <t>)</t>
    </r>
  </si>
  <si>
    <r>
      <t xml:space="preserve">Il valore delle </t>
    </r>
    <r>
      <rPr>
        <b/>
        <sz val="14"/>
        <rFont val="Tahoma"/>
        <family val="2"/>
      </rPr>
      <t>Spese forfettarie</t>
    </r>
    <r>
      <rPr>
        <sz val="16"/>
        <rFont val="Tahoma"/>
        <family val="2"/>
      </rPr>
      <t xml:space="preserve"> </t>
    </r>
    <r>
      <rPr>
        <sz val="11"/>
        <rFont val="Calibri"/>
        <family val="2"/>
        <scheme val="minor"/>
      </rPr>
      <t xml:space="preserve">(progettuali 5% e  generali 15%) viene determinato applicando la prevista percentuale in rapporto al valore del totale del preconsuntivo. A titolo esplicativo si applica la seguente equazione: il totale del contributo ammesso:al volore della spesa forfettaria ammessa in fase di domanda=il valore del preconsuntivo: </t>
    </r>
    <r>
      <rPr>
        <b/>
        <sz val="11"/>
        <rFont val="Calibri"/>
        <family val="2"/>
        <scheme val="minor"/>
      </rPr>
      <t xml:space="preserve"> X : Rendiconto (TotB+TotC+TotD+TotE)=TotaleProgettoFinanziato : Progetto (TotB+TotC+TotD+TotE) </t>
    </r>
  </si>
  <si>
    <r>
      <t>Indicare  l'</t>
    </r>
    <r>
      <rPr>
        <b/>
        <sz val="14"/>
        <color rgb="FF000000"/>
        <rFont val="Tahoma"/>
        <family val="2"/>
      </rPr>
      <t>azione a cui la spesa fa riferimento</t>
    </r>
    <r>
      <rPr>
        <sz val="10"/>
        <color rgb="FF000000"/>
        <rFont val="Tahoma"/>
        <family val="2"/>
      </rPr>
      <t xml:space="preserve"> che deve coincidere con quanto indicato in sede di compilazione dell'allegato 2b </t>
    </r>
  </si>
  <si>
    <t>Spese coordinamento (max 5 % del contributo totale ammesso)</t>
  </si>
  <si>
    <t>Spese generali (max 15 % del contributo totale ammesso)</t>
  </si>
  <si>
    <t>Pag.1 di 4</t>
  </si>
  <si>
    <t>Pag. 2 di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</si>
</sst>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%"/>
    <numFmt numFmtId="166" formatCode="[$€-402]&quot; &quot;#&quot; &quot;##0.00&quot; &quot;;&quot;-&quot;[$€-402]&quot; &quot;#&quot; &quot;##0.00&quot; &quot;;[$€-402]&quot; -&quot;00&quot; &quot;;&quot; &quot;@&quot; &quot;"/>
    <numFmt numFmtId="167" formatCode="d\-mmm\-yy"/>
    <numFmt numFmtId="168" formatCode="hh&quot;:&quot;mm"/>
    <numFmt numFmtId="169" formatCode="_-* #,##0.00\ _€_-;\-* #,##0.00\ _€_-;_-* &quot;-&quot;??\ _€_-;_-@_-"/>
    <numFmt numFmtId="170" formatCode="#,##0.00\ &quot;€&quot;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24"/>
      <color theme="0"/>
      <name val="Tahoma"/>
      <family val="2"/>
    </font>
    <font>
      <b/>
      <sz val="12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6"/>
      <color indexed="9"/>
      <name val="Tahoma"/>
      <family val="2"/>
    </font>
    <font>
      <b/>
      <sz val="12"/>
      <color rgb="FF000000"/>
      <name val="Tahoma"/>
      <family val="2"/>
    </font>
    <font>
      <b/>
      <sz val="12"/>
      <color rgb="FF000000"/>
      <name val="Times New Roman"/>
      <family val="1"/>
    </font>
    <font>
      <sz val="16"/>
      <color rgb="FF000000"/>
      <name val="Tahoma"/>
      <family val="2"/>
    </font>
    <font>
      <sz val="9"/>
      <color indexed="8"/>
      <name val="Tahoma"/>
      <family val="2"/>
    </font>
    <font>
      <sz val="12"/>
      <color rgb="FF000000"/>
      <name val="Tahoma"/>
      <family val="2"/>
    </font>
    <font>
      <b/>
      <sz val="8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0"/>
      <name val="Arial"/>
      <family val="2"/>
    </font>
    <font>
      <b/>
      <sz val="24"/>
      <color rgb="FF000000"/>
      <name val="Verdana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i/>
      <sz val="14"/>
      <name val="Times New Roman"/>
      <family val="1"/>
    </font>
    <font>
      <b/>
      <sz val="26"/>
      <color rgb="FF000000"/>
      <name val="Tahoma"/>
      <family val="2"/>
    </font>
    <font>
      <sz val="11"/>
      <color rgb="FF000000"/>
      <name val="Tahoma"/>
      <family val="2"/>
    </font>
    <font>
      <b/>
      <sz val="22"/>
      <color theme="0"/>
      <name val="Verdana"/>
      <family val="2"/>
    </font>
    <font>
      <b/>
      <i/>
      <sz val="12"/>
      <color theme="0"/>
      <name val="Verdana"/>
      <family val="2"/>
    </font>
    <font>
      <b/>
      <sz val="11"/>
      <color theme="1"/>
      <name val="Times New Roman"/>
      <family val="1"/>
    </font>
    <font>
      <b/>
      <sz val="18"/>
      <color rgb="FF000000"/>
      <name val="Times New Roman"/>
      <family val="1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4"/>
      <color rgb="FF000000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b/>
      <sz val="24"/>
      <name val="Calibri"/>
      <family val="2"/>
    </font>
    <font>
      <b/>
      <sz val="20"/>
      <name val="Calibri"/>
      <family val="2"/>
    </font>
    <font>
      <b/>
      <sz val="24"/>
      <name val="Tahoma"/>
      <family val="2"/>
    </font>
    <font>
      <b/>
      <sz val="20"/>
      <name val="Tahoma"/>
      <family val="2"/>
    </font>
    <font>
      <sz val="11"/>
      <name val="Tahoma"/>
      <family val="2"/>
    </font>
    <font>
      <i/>
      <sz val="10"/>
      <name val="Tahoma"/>
      <family val="2"/>
    </font>
    <font>
      <b/>
      <sz val="14"/>
      <color rgb="FF000000"/>
      <name val="Tahoma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Tahoma"/>
      <family val="2"/>
    </font>
    <font>
      <sz val="16"/>
      <name val="Tahoma"/>
      <family val="2"/>
    </font>
    <font>
      <b/>
      <sz val="14"/>
      <name val="Tahoma"/>
      <family val="2"/>
    </font>
    <font>
      <b/>
      <sz val="16"/>
      <color theme="0"/>
      <name val="Tahoma"/>
      <family val="2"/>
    </font>
    <font>
      <sz val="11"/>
      <color theme="1"/>
      <name val="Arial Black"/>
      <family val="2"/>
    </font>
    <font>
      <i/>
      <sz val="11"/>
      <color theme="1"/>
      <name val="Calibri"/>
      <family val="2"/>
      <scheme val="minor"/>
    </font>
    <font>
      <i/>
      <sz val="11"/>
      <color rgb="FF000000"/>
      <name val="Times New Roman"/>
      <family val="1"/>
    </font>
    <font>
      <b/>
      <i/>
      <sz val="11"/>
      <color theme="1"/>
      <name val="Times New Roman"/>
      <family val="1"/>
    </font>
    <font>
      <i/>
      <sz val="10"/>
      <color rgb="FF000000"/>
      <name val="Times New Roman"/>
      <family val="1"/>
    </font>
    <font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i/>
      <sz val="10"/>
      <color rgb="FF000000"/>
      <name val="Tahoma"/>
      <family val="2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0E0E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36">
    <xf numFmtId="0" fontId="0" fillId="0" borderId="0" xfId="0"/>
    <xf numFmtId="0" fontId="2" fillId="0" borderId="0" xfId="0" applyFont="1"/>
    <xf numFmtId="0" fontId="5" fillId="0" borderId="0" xfId="3" applyFont="1" applyFill="1" applyBorder="1"/>
    <xf numFmtId="0" fontId="6" fillId="0" borderId="0" xfId="3" applyFont="1" applyAlignment="1">
      <alignment horizontal="center"/>
    </xf>
    <xf numFmtId="0" fontId="7" fillId="2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vertical="center" wrapText="1"/>
    </xf>
    <xf numFmtId="0" fontId="10" fillId="0" borderId="4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5" fontId="14" fillId="0" borderId="0" xfId="2" applyNumberFormat="1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vertical="center" wrapText="1"/>
    </xf>
    <xf numFmtId="0" fontId="2" fillId="0" borderId="0" xfId="0" applyFont="1" applyFill="1"/>
    <xf numFmtId="0" fontId="0" fillId="0" borderId="0" xfId="0" applyFill="1" applyAlignment="1" applyProtection="1">
      <alignment wrapText="1"/>
      <protection hidden="1"/>
    </xf>
    <xf numFmtId="0" fontId="17" fillId="0" borderId="0" xfId="0" applyFont="1" applyFill="1" applyAlignment="1" applyProtection="1">
      <alignment wrapText="1"/>
      <protection hidden="1"/>
    </xf>
    <xf numFmtId="0" fontId="0" fillId="0" borderId="0" xfId="0" applyFill="1"/>
    <xf numFmtId="0" fontId="20" fillId="0" borderId="0" xfId="0" applyFont="1" applyFill="1"/>
    <xf numFmtId="49" fontId="21" fillId="0" borderId="0" xfId="0" applyNumberFormat="1" applyFont="1" applyFill="1" applyAlignment="1" applyProtection="1">
      <alignment vertical="center"/>
    </xf>
    <xf numFmtId="49" fontId="15" fillId="0" borderId="0" xfId="0" applyNumberFormat="1" applyFont="1" applyFill="1" applyAlignment="1" applyProtection="1">
      <alignment vertical="center"/>
    </xf>
    <xf numFmtId="49" fontId="15" fillId="0" borderId="0" xfId="0" applyNumberFormat="1" applyFont="1" applyFill="1" applyAlignment="1" applyProtection="1">
      <alignment horizontal="center" vertical="center"/>
    </xf>
    <xf numFmtId="166" fontId="22" fillId="0" borderId="1" xfId="0" applyNumberFormat="1" applyFont="1" applyFill="1" applyBorder="1" applyAlignment="1" applyProtection="1">
      <alignment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168" fontId="19" fillId="0" borderId="7" xfId="0" applyNumberFormat="1" applyFont="1" applyBorder="1" applyAlignment="1" applyProtection="1">
      <alignment horizontal="center" vertical="center"/>
    </xf>
    <xf numFmtId="168" fontId="18" fillId="0" borderId="7" xfId="0" applyNumberFormat="1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168" fontId="22" fillId="0" borderId="7" xfId="0" applyNumberFormat="1" applyFont="1" applyBorder="1" applyAlignment="1" applyProtection="1">
      <alignment horizontal="center" vertical="center"/>
    </xf>
    <xf numFmtId="168" fontId="23" fillId="0" borderId="7" xfId="0" applyNumberFormat="1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right" vertical="center"/>
    </xf>
    <xf numFmtId="49" fontId="3" fillId="4" borderId="0" xfId="0" applyNumberFormat="1" applyFont="1" applyFill="1" applyAlignment="1" applyProtection="1">
      <alignment vertical="center"/>
    </xf>
    <xf numFmtId="0" fontId="7" fillId="2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3" applyFont="1" applyFill="1" applyAlignment="1">
      <alignment horizontal="center"/>
    </xf>
    <xf numFmtId="0" fontId="9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0" xfId="0" applyBorder="1"/>
    <xf numFmtId="49" fontId="18" fillId="0" borderId="0" xfId="0" applyNumberFormat="1" applyFont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167" fontId="10" fillId="0" borderId="0" xfId="0" applyNumberFormat="1" applyFont="1" applyFill="1" applyBorder="1" applyAlignment="1" applyProtection="1">
      <alignment horizontal="left"/>
    </xf>
    <xf numFmtId="166" fontId="28" fillId="2" borderId="5" xfId="0" applyNumberFormat="1" applyFont="1" applyFill="1" applyBorder="1" applyAlignment="1" applyProtection="1">
      <alignment horizontal="left" vertical="center"/>
    </xf>
    <xf numFmtId="166" fontId="29" fillId="2" borderId="5" xfId="0" applyNumberFormat="1" applyFont="1" applyFill="1" applyBorder="1" applyAlignment="1" applyProtection="1">
      <alignment horizontal="left" vertical="center"/>
    </xf>
    <xf numFmtId="166" fontId="30" fillId="2" borderId="5" xfId="0" applyNumberFormat="1" applyFont="1" applyFill="1" applyBorder="1" applyAlignment="1" applyProtection="1">
      <alignment horizontal="right" vertical="center"/>
    </xf>
    <xf numFmtId="49" fontId="25" fillId="0" borderId="1" xfId="0" applyNumberFormat="1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166" fontId="15" fillId="0" borderId="0" xfId="0" applyNumberFormat="1" applyFont="1" applyFill="1" applyBorder="1" applyAlignment="1" applyProtection="1">
      <alignment vertical="center"/>
    </xf>
    <xf numFmtId="0" fontId="32" fillId="0" borderId="0" xfId="3" applyFont="1" applyFill="1" applyBorder="1"/>
    <xf numFmtId="0" fontId="32" fillId="0" borderId="0" xfId="3" applyFont="1" applyFill="1" applyBorder="1" applyAlignment="1">
      <alignment horizontal="center"/>
    </xf>
    <xf numFmtId="44" fontId="32" fillId="0" borderId="0" xfId="3" applyNumberFormat="1" applyFont="1" applyFill="1" applyBorder="1"/>
    <xf numFmtId="44" fontId="32" fillId="0" borderId="0" xfId="3" applyNumberFormat="1" applyFont="1" applyFill="1" applyBorder="1" applyAlignment="1">
      <alignment horizontal="center"/>
    </xf>
    <xf numFmtId="0" fontId="33" fillId="0" borderId="0" xfId="3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 vertical="center" wrapText="1"/>
    </xf>
    <xf numFmtId="10" fontId="13" fillId="5" borderId="1" xfId="0" applyNumberFormat="1" applyFont="1" applyFill="1" applyBorder="1" applyAlignment="1">
      <alignment horizontal="center" vertical="center" wrapText="1"/>
    </xf>
    <xf numFmtId="43" fontId="2" fillId="0" borderId="0" xfId="1" applyFont="1" applyFill="1" applyBorder="1"/>
    <xf numFmtId="169" fontId="2" fillId="0" borderId="0" xfId="0" applyNumberFormat="1" applyFont="1" applyFill="1" applyBorder="1"/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wrapText="1"/>
    </xf>
    <xf numFmtId="43" fontId="2" fillId="0" borderId="0" xfId="1" applyFont="1" applyFill="1" applyBorder="1" applyAlignment="1">
      <alignment horizontal="center"/>
    </xf>
    <xf numFmtId="0" fontId="5" fillId="0" borderId="0" xfId="3" applyFont="1" applyBorder="1"/>
    <xf numFmtId="44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25" fillId="0" borderId="0" xfId="0" applyNumberFormat="1" applyFont="1" applyFill="1" applyBorder="1" applyAlignment="1" applyProtection="1">
      <alignment horizontal="right" vertical="center"/>
    </xf>
    <xf numFmtId="166" fontId="22" fillId="0" borderId="0" xfId="0" applyNumberFormat="1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horizontal="left" vertical="center" wrapText="1"/>
    </xf>
    <xf numFmtId="49" fontId="18" fillId="0" borderId="0" xfId="0" applyNumberFormat="1" applyFont="1" applyBorder="1" applyAlignment="1" applyProtection="1">
      <alignment horizontal="right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/>
    </xf>
    <xf numFmtId="10" fontId="13" fillId="3" borderId="16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10" fontId="1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164" fontId="36" fillId="0" borderId="0" xfId="0" applyNumberFormat="1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41" fillId="0" borderId="0" xfId="3" applyFont="1" applyFill="1" applyBorder="1"/>
    <xf numFmtId="44" fontId="35" fillId="0" borderId="0" xfId="3" applyNumberFormat="1" applyFont="1" applyFill="1" applyBorder="1"/>
    <xf numFmtId="0" fontId="42" fillId="0" borderId="0" xfId="3" applyFont="1" applyFill="1" applyBorder="1" applyAlignment="1">
      <alignment horizontal="center"/>
    </xf>
    <xf numFmtId="0" fontId="36" fillId="0" borderId="0" xfId="3" applyFont="1" applyFill="1" applyAlignment="1">
      <alignment horizontal="center"/>
    </xf>
    <xf numFmtId="0" fontId="0" fillId="7" borderId="1" xfId="0" applyFill="1" applyBorder="1" applyAlignment="1">
      <alignment horizontal="center" vertical="center"/>
    </xf>
    <xf numFmtId="49" fontId="25" fillId="0" borderId="17" xfId="0" applyNumberFormat="1" applyFont="1" applyFill="1" applyBorder="1" applyAlignment="1" applyProtection="1">
      <alignment horizontal="right" vertical="center"/>
    </xf>
    <xf numFmtId="0" fontId="0" fillId="0" borderId="0" xfId="0"/>
    <xf numFmtId="0" fontId="2" fillId="0" borderId="0" xfId="0" applyFont="1" applyFill="1"/>
    <xf numFmtId="0" fontId="0" fillId="7" borderId="1" xfId="0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18" fillId="0" borderId="0" xfId="0" applyNumberFormat="1" applyFont="1" applyBorder="1" applyAlignment="1" applyProtection="1">
      <alignment horizontal="right" vertical="top" wrapText="1"/>
    </xf>
    <xf numFmtId="164" fontId="9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166" fontId="22" fillId="0" borderId="8" xfId="0" applyNumberFormat="1" applyFont="1" applyFill="1" applyBorder="1" applyAlignment="1" applyProtection="1">
      <alignment vertical="center"/>
    </xf>
    <xf numFmtId="0" fontId="2" fillId="0" borderId="0" xfId="0" applyNumberFormat="1" applyFont="1" applyAlignment="1">
      <alignment horizontal="right" vertical="center"/>
    </xf>
    <xf numFmtId="166" fontId="29" fillId="2" borderId="5" xfId="0" applyNumberFormat="1" applyFont="1" applyFill="1" applyBorder="1" applyAlignment="1" applyProtection="1">
      <alignment horizontal="left" vertical="center"/>
    </xf>
    <xf numFmtId="166" fontId="29" fillId="2" borderId="5" xfId="0" applyNumberFormat="1" applyFont="1" applyFill="1" applyBorder="1" applyAlignment="1" applyProtection="1">
      <alignment horizontal="left" vertical="center"/>
    </xf>
    <xf numFmtId="0" fontId="51" fillId="0" borderId="0" xfId="0" applyFont="1" applyAlignment="1"/>
    <xf numFmtId="0" fontId="51" fillId="0" borderId="0" xfId="0" applyFont="1" applyAlignment="1">
      <alignment horizontal="center"/>
    </xf>
    <xf numFmtId="0" fontId="52" fillId="0" borderId="0" xfId="0" applyFont="1" applyAlignment="1">
      <alignment horizontal="right"/>
    </xf>
    <xf numFmtId="0" fontId="0" fillId="0" borderId="0" xfId="0" applyAlignment="1">
      <alignment horizontal="center"/>
    </xf>
    <xf numFmtId="168" fontId="53" fillId="0" borderId="8" xfId="0" applyNumberFormat="1" applyFont="1" applyBorder="1" applyAlignment="1" applyProtection="1">
      <alignment horizontal="center" vertical="center"/>
    </xf>
    <xf numFmtId="168" fontId="53" fillId="0" borderId="1" xfId="0" applyNumberFormat="1" applyFont="1" applyBorder="1" applyAlignment="1" applyProtection="1">
      <alignment horizontal="center" vertical="center"/>
    </xf>
    <xf numFmtId="166" fontId="54" fillId="0" borderId="1" xfId="0" applyNumberFormat="1" applyFont="1" applyFill="1" applyBorder="1" applyAlignment="1" applyProtection="1">
      <alignment horizontal="right" vertical="center"/>
    </xf>
    <xf numFmtId="166" fontId="54" fillId="2" borderId="1" xfId="0" applyNumberFormat="1" applyFont="1" applyFill="1" applyBorder="1" applyAlignment="1" applyProtection="1">
      <alignment horizontal="right" vertical="center"/>
    </xf>
    <xf numFmtId="0" fontId="55" fillId="0" borderId="9" xfId="0" applyFont="1" applyBorder="1" applyAlignment="1" applyProtection="1">
      <alignment horizontal="left" vertical="center"/>
    </xf>
    <xf numFmtId="166" fontId="54" fillId="2" borderId="18" xfId="0" applyNumberFormat="1" applyFont="1" applyFill="1" applyBorder="1" applyAlignment="1" applyProtection="1">
      <alignment horizontal="right" vertical="center"/>
    </xf>
    <xf numFmtId="166" fontId="30" fillId="0" borderId="5" xfId="0" applyNumberFormat="1" applyFont="1" applyFill="1" applyBorder="1" applyAlignment="1" applyProtection="1">
      <alignment horizontal="right" vertical="center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166" fontId="54" fillId="0" borderId="18" xfId="0" applyNumberFormat="1" applyFont="1" applyFill="1" applyBorder="1" applyAlignment="1" applyProtection="1">
      <alignment horizontal="right" vertical="center"/>
    </xf>
    <xf numFmtId="166" fontId="22" fillId="0" borderId="5" xfId="0" applyNumberFormat="1" applyFont="1" applyFill="1" applyBorder="1" applyAlignment="1" applyProtection="1">
      <alignment vertical="center"/>
    </xf>
    <xf numFmtId="166" fontId="54" fillId="0" borderId="5" xfId="0" applyNumberFormat="1" applyFont="1" applyFill="1" applyBorder="1" applyAlignment="1" applyProtection="1">
      <alignment horizontal="right" vertical="center"/>
    </xf>
    <xf numFmtId="0" fontId="0" fillId="0" borderId="16" xfId="0" applyBorder="1"/>
    <xf numFmtId="0" fontId="48" fillId="0" borderId="1" xfId="0" applyFont="1" applyFill="1" applyBorder="1" applyAlignment="1" applyProtection="1">
      <alignment horizontal="center" vertical="center" wrapText="1"/>
    </xf>
    <xf numFmtId="0" fontId="48" fillId="0" borderId="16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top" wrapText="1"/>
      <protection hidden="1"/>
    </xf>
    <xf numFmtId="0" fontId="31" fillId="0" borderId="0" xfId="0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0" fillId="8" borderId="27" xfId="0" applyFont="1" applyFill="1" applyBorder="1" applyAlignment="1">
      <alignment horizontal="justify" vertical="center" textRotation="90" wrapText="1"/>
    </xf>
    <xf numFmtId="0" fontId="58" fillId="8" borderId="31" xfId="0" applyFont="1" applyFill="1" applyBorder="1" applyAlignment="1">
      <alignment horizontal="justify" vertical="center" textRotation="90" wrapText="1"/>
    </xf>
    <xf numFmtId="0" fontId="0" fillId="8" borderId="31" xfId="0" applyFill="1" applyBorder="1" applyAlignment="1">
      <alignment vertical="center" textRotation="90" wrapText="1"/>
    </xf>
    <xf numFmtId="0" fontId="0" fillId="8" borderId="43" xfId="0" applyFill="1" applyBorder="1" applyAlignment="1">
      <alignment vertical="center" textRotation="90" wrapText="1"/>
    </xf>
    <xf numFmtId="0" fontId="18" fillId="9" borderId="43" xfId="0" applyFont="1" applyFill="1" applyBorder="1" applyAlignment="1">
      <alignment horizontal="center" vertical="center" wrapText="1"/>
    </xf>
    <xf numFmtId="0" fontId="61" fillId="8" borderId="43" xfId="0" applyFont="1" applyFill="1" applyBorder="1" applyAlignment="1">
      <alignment vertical="center" wrapText="1"/>
    </xf>
    <xf numFmtId="0" fontId="60" fillId="0" borderId="43" xfId="0" applyFont="1" applyBorder="1" applyAlignment="1">
      <alignment horizontal="justify" vertical="center" wrapText="1"/>
    </xf>
    <xf numFmtId="0" fontId="62" fillId="0" borderId="43" xfId="0" applyFont="1" applyBorder="1" applyAlignment="1">
      <alignment horizontal="justify" vertical="center" wrapText="1"/>
    </xf>
    <xf numFmtId="0" fontId="60" fillId="0" borderId="47" xfId="0" applyFont="1" applyBorder="1" applyAlignment="1">
      <alignment horizontal="justify" vertical="center" wrapText="1"/>
    </xf>
    <xf numFmtId="0" fontId="60" fillId="0" borderId="48" xfId="0" applyFont="1" applyBorder="1" applyAlignment="1">
      <alignment horizontal="justify" vertical="center" wrapText="1"/>
    </xf>
    <xf numFmtId="0" fontId="60" fillId="0" borderId="31" xfId="0" applyFont="1" applyBorder="1" applyAlignment="1">
      <alignment vertical="center" wrapText="1"/>
    </xf>
    <xf numFmtId="0" fontId="60" fillId="0" borderId="43" xfId="0" applyFont="1" applyBorder="1" applyAlignment="1">
      <alignment vertical="center" wrapText="1"/>
    </xf>
    <xf numFmtId="43" fontId="60" fillId="0" borderId="43" xfId="0" applyNumberFormat="1" applyFont="1" applyBorder="1" applyAlignment="1">
      <alignment horizontal="justify" vertical="center" wrapText="1"/>
    </xf>
    <xf numFmtId="43" fontId="60" fillId="0" borderId="43" xfId="1" applyFont="1" applyBorder="1" applyAlignment="1">
      <alignment horizontal="justify" vertical="center" wrapText="1"/>
    </xf>
    <xf numFmtId="0" fontId="63" fillId="0" borderId="0" xfId="0" applyFont="1"/>
    <xf numFmtId="0" fontId="13" fillId="0" borderId="0" xfId="0" applyFont="1" applyFill="1" applyBorder="1"/>
    <xf numFmtId="0" fontId="56" fillId="0" borderId="0" xfId="0" applyFont="1" applyAlignment="1">
      <alignment horizontal="center"/>
    </xf>
    <xf numFmtId="0" fontId="7" fillId="4" borderId="0" xfId="0" applyFont="1" applyFill="1" applyBorder="1" applyAlignment="1">
      <alignment vertical="center" wrapText="1"/>
    </xf>
    <xf numFmtId="170" fontId="7" fillId="4" borderId="0" xfId="0" applyNumberFormat="1" applyFont="1" applyFill="1" applyBorder="1" applyAlignment="1">
      <alignment vertical="center"/>
    </xf>
    <xf numFmtId="170" fontId="7" fillId="2" borderId="0" xfId="0" applyNumberFormat="1" applyFont="1" applyFill="1" applyBorder="1" applyAlignment="1">
      <alignment vertical="center" wrapText="1"/>
    </xf>
    <xf numFmtId="0" fontId="44" fillId="0" borderId="0" xfId="0" applyFont="1" applyAlignment="1"/>
    <xf numFmtId="0" fontId="0" fillId="0" borderId="0" xfId="0" applyAlignment="1"/>
    <xf numFmtId="0" fontId="2" fillId="7" borderId="2" xfId="0" applyFont="1" applyFill="1" applyBorder="1" applyAlignment="1">
      <alignment horizontal="left" vertical="center"/>
    </xf>
    <xf numFmtId="0" fontId="2" fillId="7" borderId="14" xfId="0" applyFont="1" applyFill="1" applyBorder="1" applyAlignment="1">
      <alignment horizontal="left" vertical="center"/>
    </xf>
    <xf numFmtId="0" fontId="2" fillId="7" borderId="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center" vertical="center"/>
    </xf>
    <xf numFmtId="0" fontId="45" fillId="7" borderId="2" xfId="0" applyFont="1" applyFill="1" applyBorder="1" applyAlignment="1">
      <alignment horizontal="left" vertical="center" wrapText="1"/>
    </xf>
    <xf numFmtId="0" fontId="45" fillId="7" borderId="14" xfId="0" applyFont="1" applyFill="1" applyBorder="1" applyAlignment="1">
      <alignment horizontal="left" vertical="center" wrapText="1"/>
    </xf>
    <xf numFmtId="0" fontId="45" fillId="7" borderId="5" xfId="0" applyFont="1" applyFill="1" applyBorder="1" applyAlignment="1">
      <alignment horizontal="left" vertical="center" wrapText="1"/>
    </xf>
    <xf numFmtId="0" fontId="6" fillId="0" borderId="0" xfId="3" applyFont="1" applyAlignment="1">
      <alignment horizontal="center"/>
    </xf>
    <xf numFmtId="0" fontId="16" fillId="0" borderId="0" xfId="0" applyFont="1" applyFill="1" applyAlignment="1" applyProtection="1">
      <alignment horizontal="center" vertical="top" wrapText="1"/>
      <protection hidden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 applyProtection="1">
      <alignment horizontal="right" vertical="center"/>
    </xf>
    <xf numFmtId="49" fontId="25" fillId="0" borderId="14" xfId="0" applyNumberFormat="1" applyFont="1" applyFill="1" applyBorder="1" applyAlignment="1" applyProtection="1">
      <alignment horizontal="right" vertical="center"/>
    </xf>
    <xf numFmtId="49" fontId="25" fillId="0" borderId="5" xfId="0" applyNumberFormat="1" applyFont="1" applyFill="1" applyBorder="1" applyAlignment="1" applyProtection="1">
      <alignment horizontal="right" vertical="center"/>
    </xf>
    <xf numFmtId="49" fontId="25" fillId="0" borderId="23" xfId="0" applyNumberFormat="1" applyFont="1" applyFill="1" applyBorder="1" applyAlignment="1" applyProtection="1">
      <alignment horizontal="right" vertical="center"/>
    </xf>
    <xf numFmtId="49" fontId="25" fillId="0" borderId="24" xfId="0" applyNumberFormat="1" applyFont="1" applyFill="1" applyBorder="1" applyAlignment="1" applyProtection="1">
      <alignment horizontal="right" vertical="center"/>
    </xf>
    <xf numFmtId="49" fontId="25" fillId="0" borderId="25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 applyProtection="1">
      <alignment horizontal="center" vertical="top" wrapText="1"/>
    </xf>
    <xf numFmtId="166" fontId="28" fillId="2" borderId="19" xfId="0" applyNumberFormat="1" applyFont="1" applyFill="1" applyBorder="1" applyAlignment="1" applyProtection="1">
      <alignment horizontal="center" vertical="center"/>
    </xf>
    <xf numFmtId="166" fontId="28" fillId="2" borderId="6" xfId="0" applyNumberFormat="1" applyFont="1" applyFill="1" applyBorder="1" applyAlignment="1" applyProtection="1">
      <alignment horizontal="center" vertical="center"/>
    </xf>
    <xf numFmtId="49" fontId="25" fillId="0" borderId="20" xfId="0" applyNumberFormat="1" applyFont="1" applyFill="1" applyBorder="1" applyAlignment="1" applyProtection="1">
      <alignment horizontal="right" vertical="center"/>
    </xf>
    <xf numFmtId="49" fontId="25" fillId="0" borderId="21" xfId="0" applyNumberFormat="1" applyFont="1" applyFill="1" applyBorder="1" applyAlignment="1" applyProtection="1">
      <alignment horizontal="right" vertical="center"/>
    </xf>
    <xf numFmtId="49" fontId="25" fillId="0" borderId="10" xfId="0" applyNumberFormat="1" applyFont="1" applyFill="1" applyBorder="1" applyAlignment="1" applyProtection="1">
      <alignment horizontal="right" vertical="center"/>
    </xf>
    <xf numFmtId="49" fontId="25" fillId="0" borderId="11" xfId="0" applyNumberFormat="1" applyFont="1" applyFill="1" applyBorder="1" applyAlignment="1" applyProtection="1">
      <alignment horizontal="right" vertical="center"/>
    </xf>
    <xf numFmtId="49" fontId="25" fillId="0" borderId="12" xfId="0" applyNumberFormat="1" applyFont="1" applyFill="1" applyBorder="1" applyAlignment="1" applyProtection="1">
      <alignment horizontal="right" vertical="center"/>
    </xf>
    <xf numFmtId="49" fontId="25" fillId="0" borderId="22" xfId="0" applyNumberFormat="1" applyFont="1" applyFill="1" applyBorder="1" applyAlignment="1" applyProtection="1">
      <alignment horizontal="right" vertical="center"/>
    </xf>
    <xf numFmtId="0" fontId="56" fillId="0" borderId="0" xfId="0" applyFont="1" applyAlignment="1">
      <alignment horizontal="center"/>
    </xf>
    <xf numFmtId="0" fontId="57" fillId="8" borderId="26" xfId="0" applyFont="1" applyFill="1" applyBorder="1" applyAlignment="1">
      <alignment horizontal="right" vertical="center" textRotation="90" wrapText="1"/>
    </xf>
    <xf numFmtId="0" fontId="57" fillId="8" borderId="30" xfId="0" applyFont="1" applyFill="1" applyBorder="1" applyAlignment="1">
      <alignment horizontal="right" vertical="center" textRotation="90" wrapText="1"/>
    </xf>
    <xf numFmtId="0" fontId="57" fillId="8" borderId="44" xfId="0" applyFont="1" applyFill="1" applyBorder="1" applyAlignment="1">
      <alignment horizontal="right" vertical="center" textRotation="90" wrapText="1"/>
    </xf>
    <xf numFmtId="0" fontId="10" fillId="8" borderId="26" xfId="0" applyFont="1" applyFill="1" applyBorder="1" applyAlignment="1">
      <alignment vertical="center" textRotation="90" wrapText="1"/>
    </xf>
    <xf numFmtId="0" fontId="10" fillId="8" borderId="30" xfId="0" applyFont="1" applyFill="1" applyBorder="1" applyAlignment="1">
      <alignment vertical="center" textRotation="90" wrapText="1"/>
    </xf>
    <xf numFmtId="0" fontId="10" fillId="8" borderId="44" xfId="0" applyFont="1" applyFill="1" applyBorder="1" applyAlignment="1">
      <alignment vertical="center" textRotation="90" wrapText="1"/>
    </xf>
    <xf numFmtId="0" fontId="10" fillId="8" borderId="28" xfId="0" applyFont="1" applyFill="1" applyBorder="1" applyAlignment="1">
      <alignment horizontal="left" vertical="center" wrapText="1" indent="9"/>
    </xf>
    <xf numFmtId="0" fontId="10" fillId="8" borderId="29" xfId="0" applyFont="1" applyFill="1" applyBorder="1" applyAlignment="1">
      <alignment horizontal="left" vertical="center" wrapText="1" indent="9"/>
    </xf>
    <xf numFmtId="0" fontId="10" fillId="8" borderId="27" xfId="0" applyFont="1" applyFill="1" applyBorder="1" applyAlignment="1">
      <alignment horizontal="left" vertical="center" wrapText="1" indent="9"/>
    </xf>
    <xf numFmtId="0" fontId="23" fillId="8" borderId="28" xfId="0" applyFont="1" applyFill="1" applyBorder="1" applyAlignment="1">
      <alignment horizontal="center" vertical="center" wrapText="1"/>
    </xf>
    <xf numFmtId="0" fontId="23" fillId="8" borderId="27" xfId="0" applyFont="1" applyFill="1" applyBorder="1" applyAlignment="1">
      <alignment horizontal="center" vertical="center" wrapText="1"/>
    </xf>
    <xf numFmtId="0" fontId="23" fillId="8" borderId="26" xfId="0" applyFont="1" applyFill="1" applyBorder="1" applyAlignment="1">
      <alignment horizontal="center" vertical="center" wrapText="1"/>
    </xf>
    <xf numFmtId="0" fontId="23" fillId="8" borderId="30" xfId="0" applyFont="1" applyFill="1" applyBorder="1" applyAlignment="1">
      <alignment horizontal="center" vertical="center" wrapText="1"/>
    </xf>
    <xf numFmtId="0" fontId="23" fillId="8" borderId="44" xfId="0" applyFont="1" applyFill="1" applyBorder="1" applyAlignment="1">
      <alignment horizontal="center" vertical="center" wrapText="1"/>
    </xf>
    <xf numFmtId="43" fontId="23" fillId="8" borderId="26" xfId="1" applyFont="1" applyFill="1" applyBorder="1" applyAlignment="1">
      <alignment horizontal="center" vertical="center" wrapText="1"/>
    </xf>
    <xf numFmtId="43" fontId="23" fillId="8" borderId="30" xfId="1" applyFont="1" applyFill="1" applyBorder="1" applyAlignment="1">
      <alignment horizontal="center" vertical="center" wrapText="1"/>
    </xf>
    <xf numFmtId="43" fontId="23" fillId="8" borderId="44" xfId="1" applyFont="1" applyFill="1" applyBorder="1" applyAlignment="1">
      <alignment horizontal="center" vertical="center" wrapText="1"/>
    </xf>
    <xf numFmtId="0" fontId="10" fillId="8" borderId="32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10" fillId="8" borderId="31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59" fillId="0" borderId="36" xfId="0" applyFont="1" applyBorder="1" applyAlignment="1">
      <alignment vertical="center" textRotation="90" wrapText="1"/>
    </xf>
    <xf numFmtId="0" fontId="59" fillId="0" borderId="40" xfId="0" applyFont="1" applyBorder="1" applyAlignment="1">
      <alignment vertical="center" textRotation="90" wrapText="1"/>
    </xf>
    <xf numFmtId="0" fontId="59" fillId="0" borderId="45" xfId="0" applyFont="1" applyBorder="1" applyAlignment="1">
      <alignment vertical="center" textRotation="90" wrapText="1"/>
    </xf>
    <xf numFmtId="0" fontId="23" fillId="0" borderId="3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0" fillId="8" borderId="32" xfId="0" applyFill="1" applyBorder="1" applyAlignment="1">
      <alignment vertical="center" wrapText="1"/>
    </xf>
    <xf numFmtId="0" fontId="0" fillId="8" borderId="31" xfId="0" applyFill="1" applyBorder="1" applyAlignment="1">
      <alignment vertical="center" wrapText="1"/>
    </xf>
    <xf numFmtId="0" fontId="0" fillId="8" borderId="46" xfId="0" applyFill="1" applyBorder="1" applyAlignment="1">
      <alignment vertical="center" wrapText="1"/>
    </xf>
    <xf numFmtId="0" fontId="0" fillId="8" borderId="43" xfId="0" applyFill="1" applyBorder="1" applyAlignment="1">
      <alignment vertical="center" wrapText="1"/>
    </xf>
    <xf numFmtId="0" fontId="23" fillId="8" borderId="32" xfId="0" applyFont="1" applyFill="1" applyBorder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10" fillId="8" borderId="33" xfId="0" applyFont="1" applyFill="1" applyBorder="1" applyAlignment="1">
      <alignment horizontal="left" vertical="center" wrapText="1" indent="9"/>
    </xf>
    <xf numFmtId="0" fontId="10" fillId="8" borderId="34" xfId="0" applyFont="1" applyFill="1" applyBorder="1" applyAlignment="1">
      <alignment horizontal="left" vertical="center" wrapText="1" indent="9"/>
    </xf>
    <xf numFmtId="0" fontId="10" fillId="8" borderId="35" xfId="0" applyFont="1" applyFill="1" applyBorder="1" applyAlignment="1">
      <alignment horizontal="left" vertical="center" wrapText="1" indent="9"/>
    </xf>
    <xf numFmtId="0" fontId="60" fillId="0" borderId="26" xfId="0" applyFont="1" applyBorder="1" applyAlignment="1">
      <alignment horizontal="justify" vertical="center" wrapText="1"/>
    </xf>
    <xf numFmtId="0" fontId="60" fillId="0" borderId="44" xfId="0" applyFont="1" applyBorder="1" applyAlignment="1">
      <alignment horizontal="justify" vertical="center" wrapText="1"/>
    </xf>
    <xf numFmtId="43" fontId="60" fillId="0" borderId="26" xfId="1" applyFont="1" applyBorder="1" applyAlignment="1">
      <alignment horizontal="justify" vertical="center" wrapText="1"/>
    </xf>
    <xf numFmtId="43" fontId="60" fillId="0" borderId="44" xfId="1" applyFont="1" applyBorder="1" applyAlignment="1">
      <alignment horizontal="justify" vertical="center" wrapText="1"/>
    </xf>
    <xf numFmtId="0" fontId="60" fillId="0" borderId="26" xfId="0" applyFont="1" applyBorder="1" applyAlignment="1">
      <alignment vertical="center" wrapText="1"/>
    </xf>
    <xf numFmtId="0" fontId="60" fillId="0" borderId="44" xfId="0" applyFont="1" applyBorder="1" applyAlignment="1">
      <alignment vertical="center" wrapText="1"/>
    </xf>
    <xf numFmtId="0" fontId="60" fillId="0" borderId="29" xfId="0" applyFont="1" applyBorder="1" applyAlignment="1">
      <alignment horizontal="justify" vertical="center" wrapText="1"/>
    </xf>
    <xf numFmtId="0" fontId="61" fillId="10" borderId="49" xfId="0" applyFont="1" applyFill="1" applyBorder="1" applyAlignment="1">
      <alignment horizontal="justify" vertical="center" wrapText="1"/>
    </xf>
    <xf numFmtId="0" fontId="61" fillId="10" borderId="50" xfId="0" applyFont="1" applyFill="1" applyBorder="1" applyAlignment="1">
      <alignment horizontal="justify" vertical="center" wrapText="1"/>
    </xf>
    <xf numFmtId="0" fontId="61" fillId="10" borderId="48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left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49" fontId="3" fillId="4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0" fontId="43" fillId="0" borderId="0" xfId="0" applyFont="1"/>
  </cellXfs>
  <cellStyles count="5">
    <cellStyle name="Migliaia" xfId="1" builtinId="3"/>
    <cellStyle name="Migliaia 2" xfId="4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colors>
    <mruColors>
      <color rgb="FFE1EDF6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tabSelected="1" zoomScale="85" zoomScaleNormal="85" workbookViewId="0">
      <selection activeCell="L7" sqref="L7"/>
    </sheetView>
  </sheetViews>
  <sheetFormatPr defaultRowHeight="15" x14ac:dyDescent="0.25"/>
  <cols>
    <col min="1" max="1" width="6.28515625" customWidth="1"/>
    <col min="2" max="2" width="9.140625" customWidth="1"/>
    <col min="4" max="4" width="123" customWidth="1"/>
  </cols>
  <sheetData>
    <row r="1" spans="1:6" ht="39.950000000000003" customHeight="1" x14ac:dyDescent="0.25">
      <c r="A1" s="151" t="s">
        <v>83</v>
      </c>
      <c r="B1" s="151"/>
      <c r="C1" s="151"/>
      <c r="D1" s="151"/>
    </row>
    <row r="2" spans="1:6" s="89" customFormat="1" ht="57.6" customHeight="1" x14ac:dyDescent="0.25">
      <c r="A2" s="91">
        <v>1</v>
      </c>
      <c r="B2" s="152" t="s">
        <v>97</v>
      </c>
      <c r="C2" s="153"/>
      <c r="D2" s="154"/>
    </row>
    <row r="3" spans="1:6" ht="39.950000000000003" customHeight="1" x14ac:dyDescent="0.25">
      <c r="A3" s="147" t="s">
        <v>40</v>
      </c>
      <c r="B3" s="147"/>
      <c r="C3" s="147"/>
      <c r="D3" s="148"/>
    </row>
    <row r="4" spans="1:6" ht="39.950000000000003" customHeight="1" x14ac:dyDescent="0.25">
      <c r="A4" s="87">
        <v>2</v>
      </c>
      <c r="B4" s="149" t="s">
        <v>94</v>
      </c>
      <c r="C4" s="149"/>
      <c r="D4" s="149"/>
    </row>
    <row r="5" spans="1:6" ht="39.950000000000003" customHeight="1" x14ac:dyDescent="0.25">
      <c r="A5" s="87">
        <v>3</v>
      </c>
      <c r="B5" s="149" t="s">
        <v>96</v>
      </c>
      <c r="C5" s="149"/>
      <c r="D5" s="149"/>
    </row>
    <row r="6" spans="1:6" ht="39.950000000000003" customHeight="1" x14ac:dyDescent="0.25">
      <c r="A6" s="87">
        <v>4</v>
      </c>
      <c r="B6" s="150" t="s">
        <v>95</v>
      </c>
      <c r="C6" s="150"/>
      <c r="D6" s="150"/>
    </row>
    <row r="7" spans="1:6" s="89" customFormat="1" ht="39.950000000000003" customHeight="1" x14ac:dyDescent="0.25">
      <c r="A7" s="91">
        <v>5</v>
      </c>
      <c r="B7" s="144" t="s">
        <v>98</v>
      </c>
      <c r="C7" s="145"/>
      <c r="D7" s="146"/>
    </row>
    <row r="11" spans="1:6" ht="18.75" x14ac:dyDescent="0.3">
      <c r="A11" s="142" t="s">
        <v>46</v>
      </c>
      <c r="B11" s="142" t="s">
        <v>47</v>
      </c>
      <c r="C11" s="142"/>
      <c r="D11" s="142"/>
      <c r="E11" s="143"/>
      <c r="F11" s="143"/>
    </row>
  </sheetData>
  <mergeCells count="7">
    <mergeCell ref="A1:D1"/>
    <mergeCell ref="B2:D2"/>
    <mergeCell ref="B7:D7"/>
    <mergeCell ref="A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zoomScale="85" zoomScaleNormal="85" workbookViewId="0">
      <selection activeCell="B2" sqref="B2:C2"/>
    </sheetView>
  </sheetViews>
  <sheetFormatPr defaultRowHeight="12.75" x14ac:dyDescent="0.2"/>
  <cols>
    <col min="1" max="1" width="8.42578125" style="1" customWidth="1"/>
    <col min="2" max="2" width="18.28515625" style="1" customWidth="1"/>
    <col min="3" max="3" width="64.140625" style="1" customWidth="1"/>
    <col min="4" max="5" width="25.28515625" style="1" customWidth="1"/>
    <col min="6" max="6" width="25.5703125" style="1" customWidth="1"/>
    <col min="7" max="7" width="8.85546875" style="1"/>
    <col min="8" max="9" width="12.5703125" style="1" bestFit="1" customWidth="1"/>
    <col min="10" max="10" width="14.140625" style="1" customWidth="1"/>
    <col min="11" max="11" width="24.85546875" style="1" customWidth="1"/>
    <col min="12" max="12" width="12.5703125" style="1" customWidth="1"/>
    <col min="13" max="258" width="8.85546875" style="1"/>
    <col min="259" max="259" width="18.28515625" style="1" customWidth="1"/>
    <col min="260" max="260" width="82.28515625" style="1" customWidth="1"/>
    <col min="261" max="261" width="25.28515625" style="1" customWidth="1"/>
    <col min="262" max="262" width="28.28515625" style="1" customWidth="1"/>
    <col min="263" max="514" width="8.85546875" style="1"/>
    <col min="515" max="515" width="18.28515625" style="1" customWidth="1"/>
    <col min="516" max="516" width="82.28515625" style="1" customWidth="1"/>
    <col min="517" max="517" width="25.28515625" style="1" customWidth="1"/>
    <col min="518" max="518" width="28.28515625" style="1" customWidth="1"/>
    <col min="519" max="770" width="8.85546875" style="1"/>
    <col min="771" max="771" width="18.28515625" style="1" customWidth="1"/>
    <col min="772" max="772" width="82.28515625" style="1" customWidth="1"/>
    <col min="773" max="773" width="25.28515625" style="1" customWidth="1"/>
    <col min="774" max="774" width="28.28515625" style="1" customWidth="1"/>
    <col min="775" max="1026" width="8.85546875" style="1"/>
    <col min="1027" max="1027" width="18.28515625" style="1" customWidth="1"/>
    <col min="1028" max="1028" width="82.28515625" style="1" customWidth="1"/>
    <col min="1029" max="1029" width="25.28515625" style="1" customWidth="1"/>
    <col min="1030" max="1030" width="28.28515625" style="1" customWidth="1"/>
    <col min="1031" max="1282" width="8.85546875" style="1"/>
    <col min="1283" max="1283" width="18.28515625" style="1" customWidth="1"/>
    <col min="1284" max="1284" width="82.28515625" style="1" customWidth="1"/>
    <col min="1285" max="1285" width="25.28515625" style="1" customWidth="1"/>
    <col min="1286" max="1286" width="28.28515625" style="1" customWidth="1"/>
    <col min="1287" max="1538" width="8.85546875" style="1"/>
    <col min="1539" max="1539" width="18.28515625" style="1" customWidth="1"/>
    <col min="1540" max="1540" width="82.28515625" style="1" customWidth="1"/>
    <col min="1541" max="1541" width="25.28515625" style="1" customWidth="1"/>
    <col min="1542" max="1542" width="28.28515625" style="1" customWidth="1"/>
    <col min="1543" max="1794" width="8.85546875" style="1"/>
    <col min="1795" max="1795" width="18.28515625" style="1" customWidth="1"/>
    <col min="1796" max="1796" width="82.28515625" style="1" customWidth="1"/>
    <col min="1797" max="1797" width="25.28515625" style="1" customWidth="1"/>
    <col min="1798" max="1798" width="28.28515625" style="1" customWidth="1"/>
    <col min="1799" max="2050" width="8.85546875" style="1"/>
    <col min="2051" max="2051" width="18.28515625" style="1" customWidth="1"/>
    <col min="2052" max="2052" width="82.28515625" style="1" customWidth="1"/>
    <col min="2053" max="2053" width="25.28515625" style="1" customWidth="1"/>
    <col min="2054" max="2054" width="28.28515625" style="1" customWidth="1"/>
    <col min="2055" max="2306" width="8.85546875" style="1"/>
    <col min="2307" max="2307" width="18.28515625" style="1" customWidth="1"/>
    <col min="2308" max="2308" width="82.28515625" style="1" customWidth="1"/>
    <col min="2309" max="2309" width="25.28515625" style="1" customWidth="1"/>
    <col min="2310" max="2310" width="28.28515625" style="1" customWidth="1"/>
    <col min="2311" max="2562" width="8.85546875" style="1"/>
    <col min="2563" max="2563" width="18.28515625" style="1" customWidth="1"/>
    <col min="2564" max="2564" width="82.28515625" style="1" customWidth="1"/>
    <col min="2565" max="2565" width="25.28515625" style="1" customWidth="1"/>
    <col min="2566" max="2566" width="28.28515625" style="1" customWidth="1"/>
    <col min="2567" max="2818" width="8.85546875" style="1"/>
    <col min="2819" max="2819" width="18.28515625" style="1" customWidth="1"/>
    <col min="2820" max="2820" width="82.28515625" style="1" customWidth="1"/>
    <col min="2821" max="2821" width="25.28515625" style="1" customWidth="1"/>
    <col min="2822" max="2822" width="28.28515625" style="1" customWidth="1"/>
    <col min="2823" max="3074" width="8.85546875" style="1"/>
    <col min="3075" max="3075" width="18.28515625" style="1" customWidth="1"/>
    <col min="3076" max="3076" width="82.28515625" style="1" customWidth="1"/>
    <col min="3077" max="3077" width="25.28515625" style="1" customWidth="1"/>
    <col min="3078" max="3078" width="28.28515625" style="1" customWidth="1"/>
    <col min="3079" max="3330" width="8.85546875" style="1"/>
    <col min="3331" max="3331" width="18.28515625" style="1" customWidth="1"/>
    <col min="3332" max="3332" width="82.28515625" style="1" customWidth="1"/>
    <col min="3333" max="3333" width="25.28515625" style="1" customWidth="1"/>
    <col min="3334" max="3334" width="28.28515625" style="1" customWidth="1"/>
    <col min="3335" max="3586" width="8.85546875" style="1"/>
    <col min="3587" max="3587" width="18.28515625" style="1" customWidth="1"/>
    <col min="3588" max="3588" width="82.28515625" style="1" customWidth="1"/>
    <col min="3589" max="3589" width="25.28515625" style="1" customWidth="1"/>
    <col min="3590" max="3590" width="28.28515625" style="1" customWidth="1"/>
    <col min="3591" max="3842" width="8.85546875" style="1"/>
    <col min="3843" max="3843" width="18.28515625" style="1" customWidth="1"/>
    <col min="3844" max="3844" width="82.28515625" style="1" customWidth="1"/>
    <col min="3845" max="3845" width="25.28515625" style="1" customWidth="1"/>
    <col min="3846" max="3846" width="28.28515625" style="1" customWidth="1"/>
    <col min="3847" max="4098" width="8.85546875" style="1"/>
    <col min="4099" max="4099" width="18.28515625" style="1" customWidth="1"/>
    <col min="4100" max="4100" width="82.28515625" style="1" customWidth="1"/>
    <col min="4101" max="4101" width="25.28515625" style="1" customWidth="1"/>
    <col min="4102" max="4102" width="28.28515625" style="1" customWidth="1"/>
    <col min="4103" max="4354" width="8.85546875" style="1"/>
    <col min="4355" max="4355" width="18.28515625" style="1" customWidth="1"/>
    <col min="4356" max="4356" width="82.28515625" style="1" customWidth="1"/>
    <col min="4357" max="4357" width="25.28515625" style="1" customWidth="1"/>
    <col min="4358" max="4358" width="28.28515625" style="1" customWidth="1"/>
    <col min="4359" max="4610" width="8.85546875" style="1"/>
    <col min="4611" max="4611" width="18.28515625" style="1" customWidth="1"/>
    <col min="4612" max="4612" width="82.28515625" style="1" customWidth="1"/>
    <col min="4613" max="4613" width="25.28515625" style="1" customWidth="1"/>
    <col min="4614" max="4614" width="28.28515625" style="1" customWidth="1"/>
    <col min="4615" max="4866" width="8.85546875" style="1"/>
    <col min="4867" max="4867" width="18.28515625" style="1" customWidth="1"/>
    <col min="4868" max="4868" width="82.28515625" style="1" customWidth="1"/>
    <col min="4869" max="4869" width="25.28515625" style="1" customWidth="1"/>
    <col min="4870" max="4870" width="28.28515625" style="1" customWidth="1"/>
    <col min="4871" max="5122" width="8.85546875" style="1"/>
    <col min="5123" max="5123" width="18.28515625" style="1" customWidth="1"/>
    <col min="5124" max="5124" width="82.28515625" style="1" customWidth="1"/>
    <col min="5125" max="5125" width="25.28515625" style="1" customWidth="1"/>
    <col min="5126" max="5126" width="28.28515625" style="1" customWidth="1"/>
    <col min="5127" max="5378" width="8.85546875" style="1"/>
    <col min="5379" max="5379" width="18.28515625" style="1" customWidth="1"/>
    <col min="5380" max="5380" width="82.28515625" style="1" customWidth="1"/>
    <col min="5381" max="5381" width="25.28515625" style="1" customWidth="1"/>
    <col min="5382" max="5382" width="28.28515625" style="1" customWidth="1"/>
    <col min="5383" max="5634" width="8.85546875" style="1"/>
    <col min="5635" max="5635" width="18.28515625" style="1" customWidth="1"/>
    <col min="5636" max="5636" width="82.28515625" style="1" customWidth="1"/>
    <col min="5637" max="5637" width="25.28515625" style="1" customWidth="1"/>
    <col min="5638" max="5638" width="28.28515625" style="1" customWidth="1"/>
    <col min="5639" max="5890" width="8.85546875" style="1"/>
    <col min="5891" max="5891" width="18.28515625" style="1" customWidth="1"/>
    <col min="5892" max="5892" width="82.28515625" style="1" customWidth="1"/>
    <col min="5893" max="5893" width="25.28515625" style="1" customWidth="1"/>
    <col min="5894" max="5894" width="28.28515625" style="1" customWidth="1"/>
    <col min="5895" max="6146" width="8.85546875" style="1"/>
    <col min="6147" max="6147" width="18.28515625" style="1" customWidth="1"/>
    <col min="6148" max="6148" width="82.28515625" style="1" customWidth="1"/>
    <col min="6149" max="6149" width="25.28515625" style="1" customWidth="1"/>
    <col min="6150" max="6150" width="28.28515625" style="1" customWidth="1"/>
    <col min="6151" max="6402" width="8.85546875" style="1"/>
    <col min="6403" max="6403" width="18.28515625" style="1" customWidth="1"/>
    <col min="6404" max="6404" width="82.28515625" style="1" customWidth="1"/>
    <col min="6405" max="6405" width="25.28515625" style="1" customWidth="1"/>
    <col min="6406" max="6406" width="28.28515625" style="1" customWidth="1"/>
    <col min="6407" max="6658" width="8.85546875" style="1"/>
    <col min="6659" max="6659" width="18.28515625" style="1" customWidth="1"/>
    <col min="6660" max="6660" width="82.28515625" style="1" customWidth="1"/>
    <col min="6661" max="6661" width="25.28515625" style="1" customWidth="1"/>
    <col min="6662" max="6662" width="28.28515625" style="1" customWidth="1"/>
    <col min="6663" max="6914" width="8.85546875" style="1"/>
    <col min="6915" max="6915" width="18.28515625" style="1" customWidth="1"/>
    <col min="6916" max="6916" width="82.28515625" style="1" customWidth="1"/>
    <col min="6917" max="6917" width="25.28515625" style="1" customWidth="1"/>
    <col min="6918" max="6918" width="28.28515625" style="1" customWidth="1"/>
    <col min="6919" max="7170" width="8.85546875" style="1"/>
    <col min="7171" max="7171" width="18.28515625" style="1" customWidth="1"/>
    <col min="7172" max="7172" width="82.28515625" style="1" customWidth="1"/>
    <col min="7173" max="7173" width="25.28515625" style="1" customWidth="1"/>
    <col min="7174" max="7174" width="28.28515625" style="1" customWidth="1"/>
    <col min="7175" max="7426" width="8.85546875" style="1"/>
    <col min="7427" max="7427" width="18.28515625" style="1" customWidth="1"/>
    <col min="7428" max="7428" width="82.28515625" style="1" customWidth="1"/>
    <col min="7429" max="7429" width="25.28515625" style="1" customWidth="1"/>
    <col min="7430" max="7430" width="28.28515625" style="1" customWidth="1"/>
    <col min="7431" max="7682" width="8.85546875" style="1"/>
    <col min="7683" max="7683" width="18.28515625" style="1" customWidth="1"/>
    <col min="7684" max="7684" width="82.28515625" style="1" customWidth="1"/>
    <col min="7685" max="7685" width="25.28515625" style="1" customWidth="1"/>
    <col min="7686" max="7686" width="28.28515625" style="1" customWidth="1"/>
    <col min="7687" max="7938" width="8.85546875" style="1"/>
    <col min="7939" max="7939" width="18.28515625" style="1" customWidth="1"/>
    <col min="7940" max="7940" width="82.28515625" style="1" customWidth="1"/>
    <col min="7941" max="7941" width="25.28515625" style="1" customWidth="1"/>
    <col min="7942" max="7942" width="28.28515625" style="1" customWidth="1"/>
    <col min="7943" max="8194" width="8.85546875" style="1"/>
    <col min="8195" max="8195" width="18.28515625" style="1" customWidth="1"/>
    <col min="8196" max="8196" width="82.28515625" style="1" customWidth="1"/>
    <col min="8197" max="8197" width="25.28515625" style="1" customWidth="1"/>
    <col min="8198" max="8198" width="28.28515625" style="1" customWidth="1"/>
    <col min="8199" max="8450" width="8.85546875" style="1"/>
    <col min="8451" max="8451" width="18.28515625" style="1" customWidth="1"/>
    <col min="8452" max="8452" width="82.28515625" style="1" customWidth="1"/>
    <col min="8453" max="8453" width="25.28515625" style="1" customWidth="1"/>
    <col min="8454" max="8454" width="28.28515625" style="1" customWidth="1"/>
    <col min="8455" max="8706" width="8.85546875" style="1"/>
    <col min="8707" max="8707" width="18.28515625" style="1" customWidth="1"/>
    <col min="8708" max="8708" width="82.28515625" style="1" customWidth="1"/>
    <col min="8709" max="8709" width="25.28515625" style="1" customWidth="1"/>
    <col min="8710" max="8710" width="28.28515625" style="1" customWidth="1"/>
    <col min="8711" max="8962" width="8.85546875" style="1"/>
    <col min="8963" max="8963" width="18.28515625" style="1" customWidth="1"/>
    <col min="8964" max="8964" width="82.28515625" style="1" customWidth="1"/>
    <col min="8965" max="8965" width="25.28515625" style="1" customWidth="1"/>
    <col min="8966" max="8966" width="28.28515625" style="1" customWidth="1"/>
    <col min="8967" max="9218" width="8.85546875" style="1"/>
    <col min="9219" max="9219" width="18.28515625" style="1" customWidth="1"/>
    <col min="9220" max="9220" width="82.28515625" style="1" customWidth="1"/>
    <col min="9221" max="9221" width="25.28515625" style="1" customWidth="1"/>
    <col min="9222" max="9222" width="28.28515625" style="1" customWidth="1"/>
    <col min="9223" max="9474" width="8.85546875" style="1"/>
    <col min="9475" max="9475" width="18.28515625" style="1" customWidth="1"/>
    <col min="9476" max="9476" width="82.28515625" style="1" customWidth="1"/>
    <col min="9477" max="9477" width="25.28515625" style="1" customWidth="1"/>
    <col min="9478" max="9478" width="28.28515625" style="1" customWidth="1"/>
    <col min="9479" max="9730" width="8.85546875" style="1"/>
    <col min="9731" max="9731" width="18.28515625" style="1" customWidth="1"/>
    <col min="9732" max="9732" width="82.28515625" style="1" customWidth="1"/>
    <col min="9733" max="9733" width="25.28515625" style="1" customWidth="1"/>
    <col min="9734" max="9734" width="28.28515625" style="1" customWidth="1"/>
    <col min="9735" max="9986" width="8.85546875" style="1"/>
    <col min="9987" max="9987" width="18.28515625" style="1" customWidth="1"/>
    <col min="9988" max="9988" width="82.28515625" style="1" customWidth="1"/>
    <col min="9989" max="9989" width="25.28515625" style="1" customWidth="1"/>
    <col min="9990" max="9990" width="28.28515625" style="1" customWidth="1"/>
    <col min="9991" max="10242" width="8.85546875" style="1"/>
    <col min="10243" max="10243" width="18.28515625" style="1" customWidth="1"/>
    <col min="10244" max="10244" width="82.28515625" style="1" customWidth="1"/>
    <col min="10245" max="10245" width="25.28515625" style="1" customWidth="1"/>
    <col min="10246" max="10246" width="28.28515625" style="1" customWidth="1"/>
    <col min="10247" max="10498" width="8.85546875" style="1"/>
    <col min="10499" max="10499" width="18.28515625" style="1" customWidth="1"/>
    <col min="10500" max="10500" width="82.28515625" style="1" customWidth="1"/>
    <col min="10501" max="10501" width="25.28515625" style="1" customWidth="1"/>
    <col min="10502" max="10502" width="28.28515625" style="1" customWidth="1"/>
    <col min="10503" max="10754" width="8.85546875" style="1"/>
    <col min="10755" max="10755" width="18.28515625" style="1" customWidth="1"/>
    <col min="10756" max="10756" width="82.28515625" style="1" customWidth="1"/>
    <col min="10757" max="10757" width="25.28515625" style="1" customWidth="1"/>
    <col min="10758" max="10758" width="28.28515625" style="1" customWidth="1"/>
    <col min="10759" max="11010" width="8.85546875" style="1"/>
    <col min="11011" max="11011" width="18.28515625" style="1" customWidth="1"/>
    <col min="11012" max="11012" width="82.28515625" style="1" customWidth="1"/>
    <col min="11013" max="11013" width="25.28515625" style="1" customWidth="1"/>
    <col min="11014" max="11014" width="28.28515625" style="1" customWidth="1"/>
    <col min="11015" max="11266" width="8.85546875" style="1"/>
    <col min="11267" max="11267" width="18.28515625" style="1" customWidth="1"/>
    <col min="11268" max="11268" width="82.28515625" style="1" customWidth="1"/>
    <col min="11269" max="11269" width="25.28515625" style="1" customWidth="1"/>
    <col min="11270" max="11270" width="28.28515625" style="1" customWidth="1"/>
    <col min="11271" max="11522" width="8.85546875" style="1"/>
    <col min="11523" max="11523" width="18.28515625" style="1" customWidth="1"/>
    <col min="11524" max="11524" width="82.28515625" style="1" customWidth="1"/>
    <col min="11525" max="11525" width="25.28515625" style="1" customWidth="1"/>
    <col min="11526" max="11526" width="28.28515625" style="1" customWidth="1"/>
    <col min="11527" max="11778" width="8.85546875" style="1"/>
    <col min="11779" max="11779" width="18.28515625" style="1" customWidth="1"/>
    <col min="11780" max="11780" width="82.28515625" style="1" customWidth="1"/>
    <col min="11781" max="11781" width="25.28515625" style="1" customWidth="1"/>
    <col min="11782" max="11782" width="28.28515625" style="1" customWidth="1"/>
    <col min="11783" max="12034" width="8.85546875" style="1"/>
    <col min="12035" max="12035" width="18.28515625" style="1" customWidth="1"/>
    <col min="12036" max="12036" width="82.28515625" style="1" customWidth="1"/>
    <col min="12037" max="12037" width="25.28515625" style="1" customWidth="1"/>
    <col min="12038" max="12038" width="28.28515625" style="1" customWidth="1"/>
    <col min="12039" max="12290" width="8.85546875" style="1"/>
    <col min="12291" max="12291" width="18.28515625" style="1" customWidth="1"/>
    <col min="12292" max="12292" width="82.28515625" style="1" customWidth="1"/>
    <col min="12293" max="12293" width="25.28515625" style="1" customWidth="1"/>
    <col min="12294" max="12294" width="28.28515625" style="1" customWidth="1"/>
    <col min="12295" max="12546" width="8.85546875" style="1"/>
    <col min="12547" max="12547" width="18.28515625" style="1" customWidth="1"/>
    <col min="12548" max="12548" width="82.28515625" style="1" customWidth="1"/>
    <col min="12549" max="12549" width="25.28515625" style="1" customWidth="1"/>
    <col min="12550" max="12550" width="28.28515625" style="1" customWidth="1"/>
    <col min="12551" max="12802" width="8.85546875" style="1"/>
    <col min="12803" max="12803" width="18.28515625" style="1" customWidth="1"/>
    <col min="12804" max="12804" width="82.28515625" style="1" customWidth="1"/>
    <col min="12805" max="12805" width="25.28515625" style="1" customWidth="1"/>
    <col min="12806" max="12806" width="28.28515625" style="1" customWidth="1"/>
    <col min="12807" max="13058" width="8.85546875" style="1"/>
    <col min="13059" max="13059" width="18.28515625" style="1" customWidth="1"/>
    <col min="13060" max="13060" width="82.28515625" style="1" customWidth="1"/>
    <col min="13061" max="13061" width="25.28515625" style="1" customWidth="1"/>
    <col min="13062" max="13062" width="28.28515625" style="1" customWidth="1"/>
    <col min="13063" max="13314" width="8.85546875" style="1"/>
    <col min="13315" max="13315" width="18.28515625" style="1" customWidth="1"/>
    <col min="13316" max="13316" width="82.28515625" style="1" customWidth="1"/>
    <col min="13317" max="13317" width="25.28515625" style="1" customWidth="1"/>
    <col min="13318" max="13318" width="28.28515625" style="1" customWidth="1"/>
    <col min="13319" max="13570" width="8.85546875" style="1"/>
    <col min="13571" max="13571" width="18.28515625" style="1" customWidth="1"/>
    <col min="13572" max="13572" width="82.28515625" style="1" customWidth="1"/>
    <col min="13573" max="13573" width="25.28515625" style="1" customWidth="1"/>
    <col min="13574" max="13574" width="28.28515625" style="1" customWidth="1"/>
    <col min="13575" max="13826" width="8.85546875" style="1"/>
    <col min="13827" max="13827" width="18.28515625" style="1" customWidth="1"/>
    <col min="13828" max="13828" width="82.28515625" style="1" customWidth="1"/>
    <col min="13829" max="13829" width="25.28515625" style="1" customWidth="1"/>
    <col min="13830" max="13830" width="28.28515625" style="1" customWidth="1"/>
    <col min="13831" max="14082" width="8.85546875" style="1"/>
    <col min="14083" max="14083" width="18.28515625" style="1" customWidth="1"/>
    <col min="14084" max="14084" width="82.28515625" style="1" customWidth="1"/>
    <col min="14085" max="14085" width="25.28515625" style="1" customWidth="1"/>
    <col min="14086" max="14086" width="28.28515625" style="1" customWidth="1"/>
    <col min="14087" max="14338" width="8.85546875" style="1"/>
    <col min="14339" max="14339" width="18.28515625" style="1" customWidth="1"/>
    <col min="14340" max="14340" width="82.28515625" style="1" customWidth="1"/>
    <col min="14341" max="14341" width="25.28515625" style="1" customWidth="1"/>
    <col min="14342" max="14342" width="28.28515625" style="1" customWidth="1"/>
    <col min="14343" max="14594" width="8.85546875" style="1"/>
    <col min="14595" max="14595" width="18.28515625" style="1" customWidth="1"/>
    <col min="14596" max="14596" width="82.28515625" style="1" customWidth="1"/>
    <col min="14597" max="14597" width="25.28515625" style="1" customWidth="1"/>
    <col min="14598" max="14598" width="28.28515625" style="1" customWidth="1"/>
    <col min="14599" max="14850" width="8.85546875" style="1"/>
    <col min="14851" max="14851" width="18.28515625" style="1" customWidth="1"/>
    <col min="14852" max="14852" width="82.28515625" style="1" customWidth="1"/>
    <col min="14853" max="14853" width="25.28515625" style="1" customWidth="1"/>
    <col min="14854" max="14854" width="28.28515625" style="1" customWidth="1"/>
    <col min="14855" max="15106" width="8.85546875" style="1"/>
    <col min="15107" max="15107" width="18.28515625" style="1" customWidth="1"/>
    <col min="15108" max="15108" width="82.28515625" style="1" customWidth="1"/>
    <col min="15109" max="15109" width="25.28515625" style="1" customWidth="1"/>
    <col min="15110" max="15110" width="28.28515625" style="1" customWidth="1"/>
    <col min="15111" max="15362" width="8.85546875" style="1"/>
    <col min="15363" max="15363" width="18.28515625" style="1" customWidth="1"/>
    <col min="15364" max="15364" width="82.28515625" style="1" customWidth="1"/>
    <col min="15365" max="15365" width="25.28515625" style="1" customWidth="1"/>
    <col min="15366" max="15366" width="28.28515625" style="1" customWidth="1"/>
    <col min="15367" max="15618" width="8.85546875" style="1"/>
    <col min="15619" max="15619" width="18.28515625" style="1" customWidth="1"/>
    <col min="15620" max="15620" width="82.28515625" style="1" customWidth="1"/>
    <col min="15621" max="15621" width="25.28515625" style="1" customWidth="1"/>
    <col min="15622" max="15622" width="28.28515625" style="1" customWidth="1"/>
    <col min="15623" max="15874" width="8.85546875" style="1"/>
    <col min="15875" max="15875" width="18.28515625" style="1" customWidth="1"/>
    <col min="15876" max="15876" width="82.28515625" style="1" customWidth="1"/>
    <col min="15877" max="15877" width="25.28515625" style="1" customWidth="1"/>
    <col min="15878" max="15878" width="28.28515625" style="1" customWidth="1"/>
    <col min="15879" max="16130" width="8.85546875" style="1"/>
    <col min="16131" max="16131" width="18.28515625" style="1" customWidth="1"/>
    <col min="16132" max="16132" width="82.28515625" style="1" customWidth="1"/>
    <col min="16133" max="16133" width="25.28515625" style="1" customWidth="1"/>
    <col min="16134" max="16134" width="28.28515625" style="1" customWidth="1"/>
    <col min="16135" max="16384" width="8.85546875" style="1"/>
  </cols>
  <sheetData>
    <row r="1" spans="1:17" ht="49.5" customHeight="1" x14ac:dyDescent="0.2">
      <c r="F1" s="94" t="s">
        <v>90</v>
      </c>
    </row>
    <row r="2" spans="1:17" ht="36" customHeight="1" x14ac:dyDescent="0.25">
      <c r="B2" s="235" t="s">
        <v>59</v>
      </c>
      <c r="C2" s="235"/>
    </row>
    <row r="4" spans="1:17" ht="54.75" customHeight="1" x14ac:dyDescent="0.2">
      <c r="B4" s="32" t="s">
        <v>49</v>
      </c>
      <c r="C4" s="32"/>
      <c r="D4" s="32"/>
      <c r="E4" s="32"/>
      <c r="F4" s="32"/>
      <c r="H4" s="52"/>
      <c r="I4" s="52"/>
      <c r="J4" s="52"/>
      <c r="K4" s="52"/>
      <c r="L4" s="52"/>
    </row>
    <row r="5" spans="1:17" ht="15" customHeight="1" x14ac:dyDescent="0.2">
      <c r="A5" s="90"/>
      <c r="B5" s="93"/>
      <c r="C5" s="93"/>
      <c r="D5" s="93"/>
      <c r="E5" s="93"/>
      <c r="F5" s="93"/>
      <c r="G5" s="2"/>
      <c r="H5" s="2"/>
      <c r="I5" s="2"/>
      <c r="J5" s="2"/>
      <c r="K5" s="2"/>
      <c r="L5" s="66"/>
      <c r="M5" s="155"/>
      <c r="N5" s="155"/>
      <c r="O5" s="155"/>
      <c r="P5" s="155"/>
      <c r="Q5" s="155"/>
    </row>
    <row r="6" spans="1:17" ht="31.15" customHeight="1" x14ac:dyDescent="0.2">
      <c r="B6" s="92" t="s">
        <v>0</v>
      </c>
      <c r="C6" s="92"/>
      <c r="D6" s="139" t="s">
        <v>84</v>
      </c>
      <c r="E6" s="139"/>
      <c r="F6" s="140">
        <v>0</v>
      </c>
      <c r="G6" s="2"/>
      <c r="H6" s="54"/>
      <c r="I6" s="55"/>
      <c r="J6" s="55"/>
      <c r="K6" s="54"/>
      <c r="L6" s="66"/>
      <c r="M6" s="155"/>
      <c r="N6" s="155"/>
      <c r="O6" s="155"/>
      <c r="P6" s="155"/>
      <c r="Q6" s="155"/>
    </row>
    <row r="7" spans="1:17" ht="24" customHeight="1" x14ac:dyDescent="0.2">
      <c r="B7" s="157" t="s">
        <v>50</v>
      </c>
      <c r="C7" s="157"/>
      <c r="D7" s="141">
        <v>0</v>
      </c>
      <c r="E7" s="141"/>
      <c r="F7" s="4"/>
      <c r="G7" s="2"/>
      <c r="H7" s="55"/>
      <c r="I7" s="55"/>
      <c r="J7" s="55"/>
      <c r="K7" s="54"/>
      <c r="L7" s="66"/>
      <c r="M7" s="3"/>
      <c r="N7" s="3"/>
      <c r="O7" s="3"/>
      <c r="P7" s="3"/>
      <c r="Q7" s="3"/>
    </row>
    <row r="8" spans="1:17" ht="24" customHeight="1" x14ac:dyDescent="0.2">
      <c r="B8" s="158" t="s">
        <v>38</v>
      </c>
      <c r="C8" s="158"/>
      <c r="D8" s="141">
        <f>D7/100*40</f>
        <v>0</v>
      </c>
      <c r="E8" s="141"/>
      <c r="F8" s="33"/>
      <c r="G8" s="2"/>
      <c r="H8" s="56"/>
      <c r="I8" s="57"/>
      <c r="J8" s="57"/>
      <c r="K8" s="58"/>
      <c r="L8" s="66"/>
      <c r="M8" s="3"/>
      <c r="N8" s="3"/>
      <c r="O8" s="3"/>
      <c r="P8" s="3"/>
      <c r="Q8" s="3"/>
    </row>
    <row r="9" spans="1:17" ht="24" customHeight="1" x14ac:dyDescent="0.2">
      <c r="B9" s="157" t="s">
        <v>39</v>
      </c>
      <c r="C9" s="157"/>
      <c r="D9" s="141">
        <f>D7/100*60</f>
        <v>0</v>
      </c>
      <c r="E9" s="141"/>
      <c r="F9" s="4"/>
      <c r="G9" s="2"/>
      <c r="H9" s="56"/>
      <c r="I9" s="56"/>
      <c r="J9" s="56"/>
      <c r="K9" s="58"/>
      <c r="L9" s="66"/>
      <c r="M9" s="3"/>
      <c r="N9" s="3"/>
      <c r="O9" s="3"/>
      <c r="P9" s="3"/>
      <c r="Q9" s="3"/>
    </row>
    <row r="10" spans="1:17" s="15" customFormat="1" ht="31.5" customHeight="1" x14ac:dyDescent="0.2">
      <c r="B10" s="34"/>
      <c r="C10" s="34"/>
      <c r="D10" s="35"/>
      <c r="E10" s="35"/>
      <c r="F10" s="36"/>
      <c r="G10" s="2"/>
      <c r="H10" s="56"/>
      <c r="I10" s="56"/>
      <c r="J10" s="56"/>
      <c r="K10" s="58"/>
      <c r="L10" s="2"/>
      <c r="M10" s="37"/>
      <c r="N10" s="37"/>
      <c r="O10" s="37"/>
      <c r="P10" s="37"/>
      <c r="Q10" s="37"/>
    </row>
    <row r="11" spans="1:17" s="80" customFormat="1" ht="31.5" customHeight="1" x14ac:dyDescent="0.2">
      <c r="B11" s="162" t="s">
        <v>48</v>
      </c>
      <c r="C11" s="162"/>
      <c r="D11" s="81"/>
      <c r="E11" s="81"/>
      <c r="F11" s="82"/>
      <c r="G11" s="83"/>
      <c r="H11" s="84"/>
      <c r="I11" s="84"/>
      <c r="J11" s="84"/>
      <c r="K11" s="85"/>
      <c r="L11" s="83"/>
      <c r="M11" s="86"/>
      <c r="N11" s="86"/>
      <c r="O11" s="86"/>
      <c r="P11" s="86"/>
      <c r="Q11" s="86"/>
    </row>
    <row r="12" spans="1:17" s="15" customFormat="1" ht="22.15" customHeight="1" x14ac:dyDescent="0.2">
      <c r="B12" s="34"/>
      <c r="C12" s="34"/>
      <c r="D12" s="35"/>
      <c r="E12" s="35"/>
      <c r="F12" s="36"/>
      <c r="G12" s="2"/>
      <c r="H12" s="5"/>
      <c r="I12" s="5"/>
      <c r="J12" s="5"/>
      <c r="K12" s="5"/>
      <c r="L12" s="2"/>
      <c r="M12" s="37"/>
      <c r="N12" s="37"/>
      <c r="O12" s="37"/>
      <c r="P12" s="37"/>
      <c r="Q12" s="37"/>
    </row>
    <row r="13" spans="1:17" ht="48.75" customHeight="1" x14ac:dyDescent="0.2">
      <c r="B13" s="40"/>
      <c r="C13" s="39" t="s">
        <v>1</v>
      </c>
      <c r="D13" s="38"/>
      <c r="E13" s="38"/>
      <c r="F13" s="38"/>
      <c r="G13" s="5"/>
      <c r="H13" s="5"/>
      <c r="I13" s="64"/>
      <c r="J13" s="64"/>
      <c r="K13" s="5"/>
      <c r="L13" s="52"/>
    </row>
    <row r="14" spans="1:17" ht="36" customHeight="1" x14ac:dyDescent="0.2">
      <c r="B14" s="6"/>
      <c r="C14" s="6" t="s">
        <v>2</v>
      </c>
      <c r="D14" s="7" t="s">
        <v>85</v>
      </c>
      <c r="E14" s="7" t="s">
        <v>86</v>
      </c>
      <c r="F14" s="6" t="s">
        <v>3</v>
      </c>
      <c r="G14" s="8"/>
      <c r="H14" s="61"/>
      <c r="I14" s="65"/>
      <c r="J14" s="65"/>
      <c r="K14" s="62"/>
      <c r="L14" s="52"/>
    </row>
    <row r="15" spans="1:17" ht="85.5" customHeight="1" x14ac:dyDescent="0.2">
      <c r="B15" s="9" t="s">
        <v>26</v>
      </c>
      <c r="C15" s="117" t="s">
        <v>60</v>
      </c>
      <c r="D15" s="12">
        <f>SUM('Dettaglio spese linea A'!$E9)+'Dettaglio spese linea B'!$E9</f>
        <v>0</v>
      </c>
      <c r="E15" s="12">
        <f>SUM('Dettaglio spese linea A'!$F9+'Dettaglio spese linea A'!$G9)+'Dettaglio spese linea B'!$F9+'Dettaglio spese linea B'!$G9</f>
        <v>0</v>
      </c>
      <c r="F15" s="59">
        <v>0</v>
      </c>
      <c r="G15" s="11"/>
      <c r="H15" s="61"/>
      <c r="I15" s="61"/>
      <c r="J15" s="61"/>
      <c r="K15" s="5"/>
      <c r="L15" s="52"/>
    </row>
    <row r="16" spans="1:17" ht="85.5" customHeight="1" x14ac:dyDescent="0.2">
      <c r="B16" s="9" t="s">
        <v>27</v>
      </c>
      <c r="C16" s="10" t="s">
        <v>34</v>
      </c>
      <c r="D16" s="12">
        <f ca="1">SUM('Dettaglio spese linea A'!$E16)+'Dettaglio spese linea B'!$E16</f>
        <v>0</v>
      </c>
      <c r="E16" s="12">
        <f ca="1">SUM('Dettaglio spese linea A'!$F16+'Dettaglio spese linea A'!$G16)+'Dettaglio spese linea B'!$F16+'Dettaglio spese linea B'!$G16</f>
        <v>0</v>
      </c>
      <c r="F16" s="59">
        <v>0</v>
      </c>
      <c r="G16" s="13"/>
      <c r="H16" s="62"/>
      <c r="I16" s="5"/>
      <c r="J16" s="5"/>
      <c r="K16" s="63"/>
      <c r="L16" s="67"/>
    </row>
    <row r="17" spans="2:14" ht="85.5" customHeight="1" x14ac:dyDescent="0.2">
      <c r="B17" s="9" t="s">
        <v>28</v>
      </c>
      <c r="C17" s="10" t="s">
        <v>32</v>
      </c>
      <c r="D17" s="12">
        <f>SUM('Dettaglio spese linea A'!$E23)+'Dettaglio spese linea B'!$E23</f>
        <v>0</v>
      </c>
      <c r="E17" s="12">
        <f>SUM('Dettaglio spese linea A'!$F23+'Dettaglio spese linea A'!$G23)+'Dettaglio spese linea B'!$F23+'Dettaglio spese linea B'!$G23</f>
        <v>0</v>
      </c>
      <c r="F17" s="75">
        <v>0</v>
      </c>
      <c r="G17" s="13"/>
      <c r="I17" s="5"/>
      <c r="J17" s="62"/>
      <c r="K17" s="63"/>
      <c r="L17" s="67"/>
    </row>
    <row r="18" spans="2:14" ht="85.5" customHeight="1" x14ac:dyDescent="0.2">
      <c r="B18" s="9" t="s">
        <v>29</v>
      </c>
      <c r="C18" s="10" t="s">
        <v>33</v>
      </c>
      <c r="D18" s="12">
        <f>SUM('Dettaglio spese linea A'!$E30)+'Dettaglio spese linea B'!$E30</f>
        <v>0</v>
      </c>
      <c r="E18" s="12">
        <f>SUM('Dettaglio spese linea A'!$F30+'Dettaglio spese linea A'!$G30)+'Dettaglio spese linea B'!$F30+'Dettaglio spese linea B'!$G30</f>
        <v>0</v>
      </c>
      <c r="F18" s="59">
        <v>0</v>
      </c>
      <c r="G18" s="13"/>
      <c r="H18" s="62"/>
      <c r="I18" s="5"/>
      <c r="J18" s="5"/>
      <c r="K18" s="5"/>
      <c r="L18" s="52"/>
    </row>
    <row r="19" spans="2:14" ht="85.5" customHeight="1" x14ac:dyDescent="0.2">
      <c r="B19" s="9" t="s">
        <v>30</v>
      </c>
      <c r="C19" s="10" t="s">
        <v>35</v>
      </c>
      <c r="D19" s="12">
        <f>SUM('Dettaglio spese linea A'!$E37)+'Dettaglio spese linea B'!$E37</f>
        <v>0</v>
      </c>
      <c r="E19" s="12">
        <f>SUM('Dettaglio spese linea A'!$F37+'Dettaglio spese linea A'!$G37)+'Dettaglio spese linea B'!$F37+'Dettaglio spese linea B'!$G37</f>
        <v>0</v>
      </c>
      <c r="F19" s="59">
        <v>0</v>
      </c>
      <c r="G19" s="13"/>
      <c r="H19" s="5"/>
      <c r="I19" s="5"/>
      <c r="J19" s="5"/>
      <c r="K19" s="5"/>
      <c r="L19" s="52"/>
    </row>
    <row r="20" spans="2:14" s="70" customFormat="1" ht="85.5" customHeight="1" x14ac:dyDescent="0.25">
      <c r="B20" s="9"/>
      <c r="C20" s="10" t="s">
        <v>37</v>
      </c>
      <c r="D20" s="12">
        <f ca="1">SUM($D16+$D17+$D18+$D19)</f>
        <v>0</v>
      </c>
      <c r="E20" s="12">
        <f ca="1">SUM($E16+$E17+$E18+$E19)</f>
        <v>0</v>
      </c>
      <c r="F20" s="59">
        <v>0</v>
      </c>
      <c r="G20" s="13"/>
      <c r="H20" s="68"/>
      <c r="I20" s="68"/>
      <c r="J20" s="68"/>
      <c r="K20" s="68"/>
      <c r="L20" s="69"/>
    </row>
    <row r="21" spans="2:14" ht="85.5" customHeight="1" x14ac:dyDescent="0.2">
      <c r="B21" s="76" t="s">
        <v>31</v>
      </c>
      <c r="C21" s="118" t="s">
        <v>61</v>
      </c>
      <c r="D21" s="12">
        <f>SUM('Dettaglio spese linea A'!$E41)+'Dettaglio spese linea B'!$E41</f>
        <v>0</v>
      </c>
      <c r="E21" s="12">
        <f>SUM('Dettaglio spese linea A'!$F41+'Dettaglio spese linea A'!$G41)+'Dettaglio spese linea B'!$F41+'Dettaglio spese linea B'!$G41</f>
        <v>0</v>
      </c>
      <c r="F21" s="77">
        <v>0</v>
      </c>
      <c r="G21" s="5"/>
      <c r="H21" s="5"/>
      <c r="I21" s="5"/>
      <c r="J21" s="5"/>
      <c r="K21" s="5"/>
    </row>
    <row r="22" spans="2:14" ht="33.75" customHeight="1" x14ac:dyDescent="0.2">
      <c r="B22" s="40"/>
      <c r="C22" s="10" t="s">
        <v>10</v>
      </c>
      <c r="D22" s="95">
        <f ca="1">SUM($D21+$D20+$D15)</f>
        <v>0</v>
      </c>
      <c r="E22" s="95">
        <f ca="1">SUM($E21+$E20+$E15)</f>
        <v>0</v>
      </c>
      <c r="F22" s="60">
        <v>0</v>
      </c>
      <c r="G22" s="5"/>
      <c r="H22" s="5"/>
      <c r="I22" s="5"/>
      <c r="J22" s="5"/>
      <c r="K22" s="5"/>
    </row>
    <row r="23" spans="2:14" s="52" customFormat="1" ht="33.75" customHeight="1" x14ac:dyDescent="0.2">
      <c r="B23" s="5"/>
      <c r="C23" s="51"/>
      <c r="D23" s="78"/>
      <c r="E23" s="78"/>
      <c r="F23" s="79"/>
      <c r="G23" s="5"/>
      <c r="H23" s="5"/>
      <c r="I23" s="5"/>
      <c r="J23" s="5"/>
      <c r="K23" s="5"/>
    </row>
    <row r="24" spans="2:14" ht="24.75" customHeight="1" x14ac:dyDescent="0.2">
      <c r="B24" s="52"/>
      <c r="C24" s="50"/>
      <c r="D24" s="53"/>
      <c r="E24" s="53"/>
      <c r="F24" s="53"/>
      <c r="G24" s="5"/>
      <c r="H24" s="5"/>
      <c r="I24" s="5"/>
      <c r="J24" s="5"/>
      <c r="K24" s="5"/>
    </row>
    <row r="25" spans="2:14" s="52" customFormat="1" x14ac:dyDescent="0.2">
      <c r="I25" s="5"/>
      <c r="J25" s="5"/>
      <c r="K25" s="5"/>
    </row>
    <row r="26" spans="2:14" s="52" customFormat="1" x14ac:dyDescent="0.2">
      <c r="I26" s="5"/>
      <c r="J26" s="5"/>
      <c r="K26" s="5"/>
    </row>
    <row r="27" spans="2:14" s="52" customFormat="1" x14ac:dyDescent="0.2">
      <c r="I27" s="5"/>
      <c r="J27" s="5"/>
      <c r="K27" s="5"/>
    </row>
    <row r="28" spans="2:14" ht="19.5" x14ac:dyDescent="0.2">
      <c r="B28" s="14"/>
      <c r="C28" s="50"/>
      <c r="D28" s="159"/>
      <c r="E28" s="159"/>
      <c r="F28" s="159"/>
      <c r="G28" s="5"/>
      <c r="H28" s="5"/>
      <c r="I28" s="5"/>
      <c r="J28" s="5"/>
      <c r="K28" s="5"/>
    </row>
    <row r="29" spans="2:14" ht="19.5" x14ac:dyDescent="0.2">
      <c r="B29" s="73" t="s">
        <v>11</v>
      </c>
      <c r="C29" s="49"/>
      <c r="D29" s="160" t="s">
        <v>12</v>
      </c>
      <c r="E29" s="160"/>
      <c r="F29" s="160"/>
      <c r="G29" s="5"/>
      <c r="H29" s="5"/>
      <c r="I29" s="5"/>
      <c r="J29" s="5"/>
      <c r="K29" s="5"/>
    </row>
    <row r="30" spans="2:14" ht="19.5" x14ac:dyDescent="0.2">
      <c r="C30" s="50"/>
      <c r="D30" s="161" t="s">
        <v>13</v>
      </c>
      <c r="E30" s="161"/>
      <c r="F30" s="161"/>
    </row>
    <row r="31" spans="2:14" s="15" customFormat="1" ht="15" x14ac:dyDescent="0.25">
      <c r="C31" s="156"/>
      <c r="D31" s="156"/>
      <c r="E31" s="119"/>
      <c r="F31" s="16"/>
      <c r="G31" s="16"/>
      <c r="H31" s="17"/>
      <c r="I31" s="16"/>
      <c r="J31" s="16"/>
      <c r="K31" s="16"/>
      <c r="L31" s="17"/>
      <c r="M31" s="16"/>
      <c r="N31" s="16"/>
    </row>
    <row r="32" spans="2:14" s="15" customFormat="1" ht="15" x14ac:dyDescent="0.25">
      <c r="C32" s="16"/>
      <c r="D32" s="16"/>
      <c r="E32" s="16"/>
      <c r="F32" s="16"/>
      <c r="G32" s="16"/>
      <c r="H32" s="17"/>
      <c r="I32" s="16"/>
      <c r="J32" s="16"/>
      <c r="K32" s="16"/>
      <c r="L32" s="17"/>
      <c r="M32" s="16"/>
      <c r="N32" s="16"/>
    </row>
    <row r="36" spans="2:6" ht="18" customHeight="1" x14ac:dyDescent="0.2">
      <c r="B36" s="1" t="s">
        <v>91</v>
      </c>
      <c r="F36" s="98"/>
    </row>
    <row r="37" spans="2:6" x14ac:dyDescent="0.2">
      <c r="F37" s="233" t="s">
        <v>101</v>
      </c>
    </row>
  </sheetData>
  <mergeCells count="9">
    <mergeCell ref="M5:Q6"/>
    <mergeCell ref="C31:D31"/>
    <mergeCell ref="B7:C7"/>
    <mergeCell ref="B8:C8"/>
    <mergeCell ref="B9:C9"/>
    <mergeCell ref="D28:F28"/>
    <mergeCell ref="D29:F29"/>
    <mergeCell ref="D30:F30"/>
    <mergeCell ref="B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zoomScaleNormal="100" workbookViewId="0">
      <selection activeCell="G50" sqref="G50"/>
    </sheetView>
  </sheetViews>
  <sheetFormatPr defaultRowHeight="15" x14ac:dyDescent="0.25"/>
  <cols>
    <col min="1" max="1" width="8.5703125" customWidth="1"/>
    <col min="2" max="2" width="34.5703125" customWidth="1"/>
    <col min="3" max="3" width="27.7109375" customWidth="1"/>
    <col min="4" max="4" width="15.28515625" style="89" customWidth="1"/>
    <col min="5" max="5" width="18.85546875" customWidth="1"/>
    <col min="6" max="6" width="20.5703125" customWidth="1"/>
    <col min="7" max="7" width="24.5703125" customWidth="1"/>
    <col min="9" max="9" width="13.7109375" customWidth="1"/>
    <col min="11" max="11" width="19.28515625" customWidth="1"/>
    <col min="12" max="12" width="21" customWidth="1"/>
  </cols>
  <sheetData>
    <row r="1" spans="1:12" ht="51" x14ac:dyDescent="0.25">
      <c r="A1" s="41"/>
      <c r="B1" s="42"/>
      <c r="C1" s="42"/>
      <c r="D1" s="42"/>
      <c r="G1" s="94" t="s">
        <v>92</v>
      </c>
    </row>
    <row r="2" spans="1:12" ht="25.5" customHeight="1" x14ac:dyDescent="0.25">
      <c r="A2" s="41"/>
      <c r="B2" s="42"/>
      <c r="C2" s="42"/>
      <c r="D2" s="42"/>
      <c r="F2" s="74"/>
      <c r="G2" s="41"/>
    </row>
    <row r="3" spans="1:12" ht="33.75" customHeight="1" x14ac:dyDescent="0.25">
      <c r="A3" s="41"/>
      <c r="B3" s="169" t="s">
        <v>24</v>
      </c>
      <c r="C3" s="169"/>
      <c r="D3" s="169"/>
      <c r="E3" s="169"/>
      <c r="F3" s="169"/>
      <c r="G3" s="41"/>
    </row>
    <row r="4" spans="1:12" ht="15.75" x14ac:dyDescent="0.25">
      <c r="A4" s="41"/>
      <c r="B4" s="43"/>
      <c r="C4" s="43"/>
      <c r="D4" s="43"/>
      <c r="E4" s="44"/>
      <c r="F4" s="44"/>
      <c r="G4" s="41"/>
    </row>
    <row r="5" spans="1:12" s="18" customFormat="1" ht="30" x14ac:dyDescent="0.25">
      <c r="A5" s="232" t="s">
        <v>54</v>
      </c>
      <c r="B5" s="232"/>
      <c r="C5" s="232"/>
      <c r="D5" s="232"/>
      <c r="E5" s="232"/>
      <c r="F5" s="232"/>
      <c r="G5" s="232"/>
      <c r="H5" s="19"/>
      <c r="I5" s="19"/>
      <c r="J5" s="19"/>
      <c r="K5" s="19"/>
    </row>
    <row r="6" spans="1:12" s="18" customFormat="1" ht="29.25" x14ac:dyDescent="0.25">
      <c r="B6" s="20"/>
      <c r="C6" s="21"/>
      <c r="D6" s="21"/>
      <c r="E6" s="21"/>
      <c r="F6" s="22"/>
    </row>
    <row r="7" spans="1:12" s="18" customFormat="1" x14ac:dyDescent="0.25"/>
    <row r="8" spans="1:12" s="18" customFormat="1" ht="25.9" customHeight="1" x14ac:dyDescent="0.25">
      <c r="A8" s="45" t="s">
        <v>4</v>
      </c>
      <c r="B8" s="46" t="s">
        <v>99</v>
      </c>
      <c r="C8" s="46"/>
      <c r="D8" s="99"/>
      <c r="E8" s="112" t="s">
        <v>57</v>
      </c>
      <c r="F8" s="112" t="s">
        <v>51</v>
      </c>
      <c r="G8" s="112" t="s">
        <v>53</v>
      </c>
    </row>
    <row r="9" spans="1:12" s="18" customFormat="1" ht="21" customHeight="1" x14ac:dyDescent="0.25">
      <c r="B9" s="163" t="s">
        <v>36</v>
      </c>
      <c r="C9" s="164"/>
      <c r="D9" s="165"/>
      <c r="E9" s="23">
        <v>0</v>
      </c>
      <c r="F9" s="23">
        <v>0</v>
      </c>
      <c r="G9" s="108">
        <v>0</v>
      </c>
    </row>
    <row r="10" spans="1:12" s="18" customFormat="1" ht="12" customHeight="1" x14ac:dyDescent="0.25">
      <c r="B10" s="71"/>
      <c r="C10" s="71"/>
      <c r="D10" s="71"/>
      <c r="E10" s="88"/>
      <c r="F10" s="114"/>
      <c r="G10" s="115"/>
    </row>
    <row r="11" spans="1:12" s="18" customFormat="1" ht="25.9" customHeight="1" x14ac:dyDescent="0.25">
      <c r="A11" s="45" t="s">
        <v>5</v>
      </c>
      <c r="B11" s="45" t="s">
        <v>14</v>
      </c>
      <c r="C11" s="45"/>
      <c r="D11" s="45"/>
      <c r="E11" s="45"/>
      <c r="F11" s="45"/>
      <c r="G11" s="45"/>
    </row>
    <row r="12" spans="1:12" ht="28.5" x14ac:dyDescent="0.4">
      <c r="A12" s="104" t="s">
        <v>42</v>
      </c>
      <c r="B12" s="24" t="s">
        <v>41</v>
      </c>
      <c r="C12" s="24" t="s">
        <v>43</v>
      </c>
      <c r="D12" s="24" t="s">
        <v>45</v>
      </c>
      <c r="E12" s="24" t="s">
        <v>44</v>
      </c>
      <c r="F12" s="112" t="s">
        <v>51</v>
      </c>
      <c r="G12" s="112" t="s">
        <v>53</v>
      </c>
      <c r="I12" s="101"/>
      <c r="J12" s="101"/>
      <c r="K12" s="102"/>
      <c r="L12" s="102"/>
    </row>
    <row r="13" spans="1:12" x14ac:dyDescent="0.25">
      <c r="A13" s="103"/>
      <c r="B13" s="105"/>
      <c r="C13" s="105"/>
      <c r="D13" s="106"/>
      <c r="E13" s="107"/>
      <c r="F13" s="107"/>
      <c r="G13" s="108">
        <v>0</v>
      </c>
    </row>
    <row r="14" spans="1:12" x14ac:dyDescent="0.25">
      <c r="A14" s="103"/>
      <c r="B14" s="105"/>
      <c r="C14" s="105"/>
      <c r="D14" s="105"/>
      <c r="E14" s="109"/>
      <c r="F14" s="109"/>
      <c r="G14" s="110">
        <v>0</v>
      </c>
      <c r="I14" s="18"/>
      <c r="J14" s="18"/>
    </row>
    <row r="15" spans="1:12" x14ac:dyDescent="0.25">
      <c r="B15" s="26"/>
      <c r="C15" s="27"/>
      <c r="D15" s="27"/>
      <c r="E15" s="28"/>
      <c r="F15" s="28"/>
      <c r="G15" s="47">
        <v>0</v>
      </c>
      <c r="I15" s="18"/>
      <c r="J15" s="18"/>
    </row>
    <row r="16" spans="1:12" ht="21" customHeight="1" x14ac:dyDescent="0.25">
      <c r="B16" s="172" t="s">
        <v>15</v>
      </c>
      <c r="C16" s="173"/>
      <c r="D16" s="177"/>
      <c r="E16" s="23">
        <f ca="1">SUM($E13:$E16)</f>
        <v>0</v>
      </c>
      <c r="F16" s="23">
        <f ca="1">SUM($F13:$F16)</f>
        <v>0</v>
      </c>
      <c r="G16" s="23">
        <f>SUM($G13:$G15)</f>
        <v>0</v>
      </c>
    </row>
    <row r="17" spans="1:7" x14ac:dyDescent="0.25">
      <c r="B17" s="25"/>
      <c r="C17" s="25"/>
      <c r="D17" s="25"/>
      <c r="E17" s="25"/>
      <c r="F17" s="25"/>
    </row>
    <row r="18" spans="1:7" ht="27" x14ac:dyDescent="0.25">
      <c r="A18" s="45" t="s">
        <v>6</v>
      </c>
      <c r="B18" s="45" t="s">
        <v>16</v>
      </c>
      <c r="C18" s="45"/>
      <c r="D18" s="45"/>
      <c r="E18" s="45"/>
      <c r="F18" s="45"/>
      <c r="G18" s="45"/>
    </row>
    <row r="19" spans="1:7" s="18" customFormat="1" ht="33.6" customHeight="1" x14ac:dyDescent="0.25">
      <c r="A19" s="104" t="s">
        <v>42</v>
      </c>
      <c r="B19" s="24" t="s">
        <v>41</v>
      </c>
      <c r="C19" s="24" t="s">
        <v>43</v>
      </c>
      <c r="D19" s="24" t="s">
        <v>45</v>
      </c>
      <c r="E19" s="24" t="s">
        <v>44</v>
      </c>
      <c r="F19" s="112" t="s">
        <v>51</v>
      </c>
      <c r="G19" s="112" t="s">
        <v>53</v>
      </c>
    </row>
    <row r="20" spans="1:7" x14ac:dyDescent="0.25">
      <c r="B20" s="26"/>
      <c r="C20" s="27"/>
      <c r="D20" s="27"/>
      <c r="E20" s="28"/>
      <c r="F20" s="107"/>
      <c r="G20" s="108">
        <v>0</v>
      </c>
    </row>
    <row r="21" spans="1:7" x14ac:dyDescent="0.25">
      <c r="B21" s="26"/>
      <c r="C21" s="27"/>
      <c r="D21" s="27"/>
      <c r="E21" s="28"/>
      <c r="F21" s="113"/>
      <c r="G21" s="110">
        <v>0</v>
      </c>
    </row>
    <row r="22" spans="1:7" x14ac:dyDescent="0.25">
      <c r="B22" s="26"/>
      <c r="C22" s="27"/>
      <c r="D22" s="27"/>
      <c r="E22" s="28"/>
      <c r="F22" s="111"/>
      <c r="G22" s="47">
        <v>0</v>
      </c>
    </row>
    <row r="23" spans="1:7" ht="21" customHeight="1" x14ac:dyDescent="0.25">
      <c r="B23" s="174" t="s">
        <v>18</v>
      </c>
      <c r="C23" s="175"/>
      <c r="D23" s="176"/>
      <c r="E23" s="23">
        <f>SUM($E20:$E22)</f>
        <v>0</v>
      </c>
      <c r="F23" s="23">
        <f t="shared" ref="F23" si="0">SUM($F20:$F22)</f>
        <v>0</v>
      </c>
      <c r="G23" s="23">
        <f>SUM($G20:$G22)</f>
        <v>0</v>
      </c>
    </row>
    <row r="24" spans="1:7" x14ac:dyDescent="0.25">
      <c r="B24" s="29"/>
      <c r="C24" s="30"/>
      <c r="D24" s="30"/>
      <c r="E24" s="31"/>
      <c r="F24" s="97"/>
    </row>
    <row r="25" spans="1:7" ht="27" x14ac:dyDescent="0.25">
      <c r="A25" s="45" t="s">
        <v>7</v>
      </c>
      <c r="B25" s="45" t="s">
        <v>17</v>
      </c>
      <c r="C25" s="45"/>
      <c r="D25" s="45"/>
      <c r="E25" s="45"/>
      <c r="F25" s="45"/>
      <c r="G25" s="45"/>
    </row>
    <row r="26" spans="1:7" ht="28.5" x14ac:dyDescent="0.25">
      <c r="A26" s="104" t="s">
        <v>42</v>
      </c>
      <c r="B26" s="24" t="s">
        <v>41</v>
      </c>
      <c r="C26" s="24" t="s">
        <v>43</v>
      </c>
      <c r="D26" s="24" t="s">
        <v>45</v>
      </c>
      <c r="E26" s="24" t="s">
        <v>44</v>
      </c>
      <c r="F26" s="112" t="s">
        <v>51</v>
      </c>
      <c r="G26" s="112" t="s">
        <v>52</v>
      </c>
    </row>
    <row r="27" spans="1:7" x14ac:dyDescent="0.25">
      <c r="B27" s="26"/>
      <c r="C27" s="27"/>
      <c r="D27" s="27"/>
      <c r="E27" s="28"/>
      <c r="F27" s="107"/>
      <c r="G27" s="108">
        <v>0</v>
      </c>
    </row>
    <row r="28" spans="1:7" x14ac:dyDescent="0.25">
      <c r="B28" s="26"/>
      <c r="C28" s="27"/>
      <c r="D28" s="27"/>
      <c r="E28" s="28"/>
      <c r="F28" s="113"/>
      <c r="G28" s="110">
        <v>0</v>
      </c>
    </row>
    <row r="29" spans="1:7" x14ac:dyDescent="0.25">
      <c r="B29" s="26"/>
      <c r="C29" s="27"/>
      <c r="D29" s="27"/>
      <c r="E29" s="28"/>
      <c r="F29" s="111"/>
      <c r="G29" s="47">
        <v>0</v>
      </c>
    </row>
    <row r="30" spans="1:7" ht="21" customHeight="1" x14ac:dyDescent="0.25">
      <c r="B30" s="172" t="s">
        <v>19</v>
      </c>
      <c r="C30" s="173"/>
      <c r="D30" s="173"/>
      <c r="E30" s="23">
        <f>SUM($E27:$E29)</f>
        <v>0</v>
      </c>
      <c r="F30" s="23">
        <f t="shared" ref="F30" si="1">SUM($F27:$F29)</f>
        <v>0</v>
      </c>
      <c r="G30" s="23">
        <f>SUM($G27:$G29)</f>
        <v>0</v>
      </c>
    </row>
    <row r="31" spans="1:7" ht="11.45" customHeight="1" x14ac:dyDescent="0.25">
      <c r="B31" s="48"/>
      <c r="C31" s="48"/>
      <c r="D31" s="48"/>
      <c r="E31" s="48"/>
      <c r="F31" s="23"/>
    </row>
    <row r="32" spans="1:7" ht="27" x14ac:dyDescent="0.25">
      <c r="A32" s="45" t="s">
        <v>8</v>
      </c>
      <c r="B32" s="170" t="s">
        <v>20</v>
      </c>
      <c r="C32" s="171"/>
      <c r="D32" s="171"/>
      <c r="E32" s="171"/>
      <c r="F32" s="171"/>
      <c r="G32" s="171"/>
    </row>
    <row r="33" spans="1:7" ht="28.5" x14ac:dyDescent="0.25">
      <c r="A33" s="104" t="s">
        <v>42</v>
      </c>
      <c r="B33" s="24" t="s">
        <v>41</v>
      </c>
      <c r="C33" s="24" t="s">
        <v>43</v>
      </c>
      <c r="D33" s="24" t="s">
        <v>45</v>
      </c>
      <c r="E33" s="24" t="s">
        <v>44</v>
      </c>
      <c r="F33" s="112" t="s">
        <v>51</v>
      </c>
      <c r="G33" s="112" t="s">
        <v>52</v>
      </c>
    </row>
    <row r="34" spans="1:7" x14ac:dyDescent="0.25">
      <c r="B34" s="26"/>
      <c r="C34" s="27"/>
      <c r="D34" s="27"/>
      <c r="E34" s="28"/>
      <c r="F34" s="107"/>
      <c r="G34" s="108">
        <v>0</v>
      </c>
    </row>
    <row r="35" spans="1:7" x14ac:dyDescent="0.25">
      <c r="B35" s="26"/>
      <c r="C35" s="27"/>
      <c r="D35" s="27"/>
      <c r="E35" s="28"/>
      <c r="F35" s="113"/>
      <c r="G35" s="110">
        <v>0</v>
      </c>
    </row>
    <row r="36" spans="1:7" x14ac:dyDescent="0.25">
      <c r="B36" s="26"/>
      <c r="C36" s="27"/>
      <c r="D36" s="27"/>
      <c r="E36" s="28"/>
      <c r="F36" s="111"/>
      <c r="G36" s="47">
        <v>0</v>
      </c>
    </row>
    <row r="37" spans="1:7" ht="21" customHeight="1" x14ac:dyDescent="0.25">
      <c r="B37" s="172" t="s">
        <v>22</v>
      </c>
      <c r="C37" s="173"/>
      <c r="D37" s="177"/>
      <c r="E37" s="23">
        <f>SUM($E34:$E36)</f>
        <v>0</v>
      </c>
      <c r="F37" s="23">
        <f t="shared" ref="F37" si="2">SUM($F34:$F36)</f>
        <v>0</v>
      </c>
      <c r="G37" s="23">
        <f>SUM($G34:$G36)</f>
        <v>0</v>
      </c>
    </row>
    <row r="38" spans="1:7" ht="12.6" customHeight="1" x14ac:dyDescent="0.25">
      <c r="B38" s="25"/>
      <c r="C38" s="25"/>
      <c r="D38" s="25"/>
      <c r="E38" s="25"/>
      <c r="F38" s="25"/>
    </row>
    <row r="39" spans="1:7" ht="26.45" customHeight="1" x14ac:dyDescent="0.25">
      <c r="B39" s="163" t="s">
        <v>21</v>
      </c>
      <c r="C39" s="164"/>
      <c r="D39" s="165"/>
      <c r="E39" s="23">
        <f ca="1">SUM($E23+$E16+$E30+$E37)</f>
        <v>0</v>
      </c>
      <c r="F39" s="23">
        <f ca="1">SUM($F23+$F16+$F30+$F37)</f>
        <v>0</v>
      </c>
      <c r="G39" s="23">
        <f>SUM($G23+$G16+$G30+$G37)</f>
        <v>0</v>
      </c>
    </row>
    <row r="40" spans="1:7" ht="27" x14ac:dyDescent="0.25">
      <c r="A40" s="45" t="s">
        <v>9</v>
      </c>
      <c r="B40" s="46" t="s">
        <v>100</v>
      </c>
      <c r="C40" s="46"/>
      <c r="D40" s="99"/>
      <c r="E40" s="46"/>
      <c r="F40" s="46"/>
      <c r="G40" s="100"/>
    </row>
    <row r="41" spans="1:7" ht="21" customHeight="1" x14ac:dyDescent="0.25">
      <c r="B41" s="163" t="s">
        <v>23</v>
      </c>
      <c r="C41" s="164"/>
      <c r="D41" s="165"/>
      <c r="E41" s="23">
        <v>0</v>
      </c>
      <c r="F41" s="23">
        <v>0</v>
      </c>
      <c r="G41" s="23">
        <v>0</v>
      </c>
    </row>
    <row r="42" spans="1:7" x14ac:dyDescent="0.25">
      <c r="B42" s="25"/>
      <c r="C42" s="25"/>
      <c r="D42" s="25"/>
      <c r="E42" s="116"/>
      <c r="F42" s="116"/>
    </row>
    <row r="43" spans="1:7" ht="36" customHeight="1" x14ac:dyDescent="0.25">
      <c r="B43" s="166" t="s">
        <v>56</v>
      </c>
      <c r="C43" s="167"/>
      <c r="D43" s="168"/>
      <c r="E43" s="23">
        <f ca="1">($E9+$E39+$E41)</f>
        <v>0</v>
      </c>
      <c r="F43" s="23">
        <f ca="1">($F9+$F39+$F41)</f>
        <v>0</v>
      </c>
      <c r="G43" s="23">
        <f>($G9+$G39+$G41)</f>
        <v>0</v>
      </c>
    </row>
    <row r="44" spans="1:7" ht="14.25" customHeight="1" x14ac:dyDescent="0.25">
      <c r="B44" s="71"/>
      <c r="C44" s="71"/>
      <c r="D44" s="71"/>
      <c r="E44" s="71"/>
      <c r="F44" s="72"/>
    </row>
    <row r="50" spans="1:7" x14ac:dyDescent="0.25">
      <c r="A50" s="1" t="s">
        <v>91</v>
      </c>
      <c r="B50" s="1"/>
      <c r="C50" s="1"/>
      <c r="D50" s="1"/>
      <c r="F50" s="98"/>
      <c r="G50" s="233" t="s">
        <v>102</v>
      </c>
    </row>
  </sheetData>
  <mergeCells count="11">
    <mergeCell ref="B41:D41"/>
    <mergeCell ref="B43:D43"/>
    <mergeCell ref="B39:D39"/>
    <mergeCell ref="B3:F3"/>
    <mergeCell ref="B32:G32"/>
    <mergeCell ref="B30:D30"/>
    <mergeCell ref="B23:D23"/>
    <mergeCell ref="B37:D37"/>
    <mergeCell ref="B16:D16"/>
    <mergeCell ref="B9:D9"/>
    <mergeCell ref="A5:G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zoomScaleNormal="100" workbookViewId="0">
      <selection activeCell="G46" sqref="G46"/>
    </sheetView>
  </sheetViews>
  <sheetFormatPr defaultRowHeight="15" x14ac:dyDescent="0.25"/>
  <cols>
    <col min="1" max="1" width="8.5703125" customWidth="1"/>
    <col min="2" max="2" width="34.5703125" customWidth="1"/>
    <col min="3" max="3" width="27.7109375" customWidth="1"/>
    <col min="4" max="4" width="24.5703125" customWidth="1"/>
    <col min="5" max="5" width="18.85546875" customWidth="1"/>
    <col min="6" max="6" width="20.5703125" customWidth="1"/>
    <col min="7" max="7" width="24.5703125" customWidth="1"/>
    <col min="9" max="9" width="13.7109375" customWidth="1"/>
    <col min="11" max="11" width="19.28515625" customWidth="1"/>
    <col min="12" max="12" width="21" customWidth="1"/>
  </cols>
  <sheetData>
    <row r="1" spans="1:12" ht="51" x14ac:dyDescent="0.25">
      <c r="A1" s="41"/>
      <c r="B1" s="42"/>
      <c r="C1" s="42"/>
      <c r="G1" s="96" t="s">
        <v>93</v>
      </c>
    </row>
    <row r="2" spans="1:12" s="89" customFormat="1" x14ac:dyDescent="0.25">
      <c r="A2" s="41"/>
      <c r="B2" s="42"/>
      <c r="C2" s="42"/>
      <c r="F2" s="121"/>
      <c r="G2" s="41"/>
    </row>
    <row r="3" spans="1:12" ht="22.5" x14ac:dyDescent="0.25">
      <c r="A3" s="41"/>
      <c r="B3" s="169" t="s">
        <v>25</v>
      </c>
      <c r="C3" s="169"/>
      <c r="D3" s="169"/>
      <c r="E3" s="169"/>
      <c r="F3" s="169"/>
      <c r="G3" s="41"/>
    </row>
    <row r="4" spans="1:12" s="89" customFormat="1" ht="22.5" x14ac:dyDescent="0.25">
      <c r="A4" s="41"/>
      <c r="B4" s="120"/>
      <c r="C4" s="120"/>
      <c r="D4" s="120"/>
      <c r="E4" s="120"/>
      <c r="F4" s="120"/>
      <c r="G4" s="41"/>
    </row>
    <row r="5" spans="1:12" ht="15.75" x14ac:dyDescent="0.25">
      <c r="A5" s="41"/>
      <c r="B5" s="43"/>
      <c r="C5" s="43"/>
      <c r="D5" s="44"/>
      <c r="E5" s="44"/>
      <c r="F5" s="44"/>
      <c r="G5" s="41"/>
    </row>
    <row r="6" spans="1:12" s="18" customFormat="1" ht="30" x14ac:dyDescent="0.25">
      <c r="A6" s="232" t="s">
        <v>55</v>
      </c>
      <c r="B6" s="232"/>
      <c r="C6" s="232"/>
      <c r="D6" s="232"/>
      <c r="E6" s="232"/>
      <c r="F6" s="232"/>
      <c r="G6" s="232"/>
      <c r="H6" s="19"/>
      <c r="I6" s="19"/>
      <c r="J6" s="19"/>
      <c r="K6" s="19"/>
    </row>
    <row r="7" spans="1:12" s="18" customFormat="1" ht="29.25" x14ac:dyDescent="0.25">
      <c r="B7" s="20"/>
      <c r="C7" s="21"/>
      <c r="D7" s="21"/>
      <c r="E7" s="21"/>
      <c r="F7" s="22"/>
    </row>
    <row r="8" spans="1:12" s="18" customFormat="1" ht="25.9" customHeight="1" x14ac:dyDescent="0.25">
      <c r="A8" s="45" t="s">
        <v>4</v>
      </c>
      <c r="B8" s="100" t="s">
        <v>99</v>
      </c>
      <c r="C8" s="100"/>
      <c r="D8" s="100"/>
      <c r="E8" s="112" t="s">
        <v>57</v>
      </c>
      <c r="F8" s="112" t="s">
        <v>51</v>
      </c>
      <c r="G8" s="112" t="s">
        <v>53</v>
      </c>
    </row>
    <row r="9" spans="1:12" s="18" customFormat="1" ht="21" customHeight="1" x14ac:dyDescent="0.25">
      <c r="B9" s="163" t="s">
        <v>36</v>
      </c>
      <c r="C9" s="164"/>
      <c r="D9" s="165"/>
      <c r="E9" s="23">
        <v>0</v>
      </c>
      <c r="F9" s="23">
        <v>0</v>
      </c>
      <c r="G9" s="108">
        <v>0</v>
      </c>
    </row>
    <row r="10" spans="1:12" s="18" customFormat="1" ht="12" customHeight="1" x14ac:dyDescent="0.25">
      <c r="B10" s="71"/>
      <c r="C10" s="71"/>
      <c r="D10" s="71"/>
      <c r="E10" s="88"/>
      <c r="F10" s="114"/>
      <c r="G10" s="115"/>
    </row>
    <row r="11" spans="1:12" s="18" customFormat="1" ht="25.9" customHeight="1" x14ac:dyDescent="0.25">
      <c r="A11" s="45" t="s">
        <v>5</v>
      </c>
      <c r="B11" s="45" t="s">
        <v>14</v>
      </c>
      <c r="C11" s="45"/>
      <c r="D11" s="45"/>
      <c r="E11" s="45"/>
      <c r="F11" s="45"/>
      <c r="G11" s="45"/>
    </row>
    <row r="12" spans="1:12" s="89" customFormat="1" ht="28.5" x14ac:dyDescent="0.4">
      <c r="A12" s="104" t="s">
        <v>42</v>
      </c>
      <c r="B12" s="24" t="s">
        <v>41</v>
      </c>
      <c r="C12" s="24" t="s">
        <v>43</v>
      </c>
      <c r="D12" s="24" t="s">
        <v>45</v>
      </c>
      <c r="E12" s="24" t="s">
        <v>44</v>
      </c>
      <c r="F12" s="112" t="s">
        <v>51</v>
      </c>
      <c r="G12" s="112" t="s">
        <v>53</v>
      </c>
      <c r="I12" s="101"/>
      <c r="J12" s="101"/>
      <c r="K12" s="102"/>
      <c r="L12" s="102"/>
    </row>
    <row r="13" spans="1:12" s="89" customFormat="1" x14ac:dyDescent="0.25">
      <c r="A13" s="103"/>
      <c r="B13" s="105"/>
      <c r="C13" s="105"/>
      <c r="D13" s="106"/>
      <c r="E13" s="107"/>
      <c r="F13" s="107"/>
      <c r="G13" s="108">
        <v>0</v>
      </c>
    </row>
    <row r="14" spans="1:12" s="89" customFormat="1" x14ac:dyDescent="0.25">
      <c r="A14" s="103"/>
      <c r="B14" s="105"/>
      <c r="C14" s="105"/>
      <c r="D14" s="105"/>
      <c r="E14" s="109"/>
      <c r="F14" s="109"/>
      <c r="G14" s="110">
        <v>0</v>
      </c>
      <c r="I14" s="18"/>
      <c r="J14" s="18"/>
    </row>
    <row r="15" spans="1:12" s="89" customFormat="1" x14ac:dyDescent="0.25">
      <c r="B15" s="26"/>
      <c r="C15" s="27"/>
      <c r="D15" s="27"/>
      <c r="E15" s="28"/>
      <c r="F15" s="28"/>
      <c r="G15" s="47">
        <v>0</v>
      </c>
      <c r="I15" s="18"/>
      <c r="J15" s="18"/>
    </row>
    <row r="16" spans="1:12" s="89" customFormat="1" ht="21" customHeight="1" x14ac:dyDescent="0.25">
      <c r="B16" s="172" t="s">
        <v>15</v>
      </c>
      <c r="C16" s="173"/>
      <c r="D16" s="177"/>
      <c r="E16" s="23">
        <f ca="1">SUM($E13:$E16)</f>
        <v>0</v>
      </c>
      <c r="F16" s="23">
        <f ca="1">SUM($F13:$F16)</f>
        <v>0</v>
      </c>
      <c r="G16" s="23">
        <f>SUM($G13:$G15)</f>
        <v>0</v>
      </c>
    </row>
    <row r="17" spans="1:7" s="89" customFormat="1" x14ac:dyDescent="0.25">
      <c r="B17" s="25"/>
      <c r="C17" s="25"/>
      <c r="D17" s="25"/>
      <c r="E17" s="25"/>
      <c r="F17" s="25"/>
    </row>
    <row r="18" spans="1:7" s="89" customFormat="1" ht="27" x14ac:dyDescent="0.25">
      <c r="A18" s="45" t="s">
        <v>6</v>
      </c>
      <c r="B18" s="45" t="s">
        <v>16</v>
      </c>
      <c r="C18" s="45"/>
      <c r="D18" s="45"/>
      <c r="E18" s="45"/>
      <c r="F18" s="45"/>
      <c r="G18" s="45"/>
    </row>
    <row r="19" spans="1:7" s="18" customFormat="1" ht="33.6" customHeight="1" x14ac:dyDescent="0.25">
      <c r="A19" s="104" t="s">
        <v>42</v>
      </c>
      <c r="B19" s="24" t="s">
        <v>41</v>
      </c>
      <c r="C19" s="24" t="s">
        <v>43</v>
      </c>
      <c r="D19" s="24" t="s">
        <v>45</v>
      </c>
      <c r="E19" s="24" t="s">
        <v>44</v>
      </c>
      <c r="F19" s="112" t="s">
        <v>51</v>
      </c>
      <c r="G19" s="112" t="s">
        <v>53</v>
      </c>
    </row>
    <row r="20" spans="1:7" s="89" customFormat="1" x14ac:dyDescent="0.25">
      <c r="B20" s="26"/>
      <c r="C20" s="27"/>
      <c r="D20" s="27"/>
      <c r="E20" s="28"/>
      <c r="F20" s="107"/>
      <c r="G20" s="108">
        <v>0</v>
      </c>
    </row>
    <row r="21" spans="1:7" s="89" customFormat="1" x14ac:dyDescent="0.25">
      <c r="B21" s="26"/>
      <c r="C21" s="27"/>
      <c r="D21" s="27"/>
      <c r="E21" s="28"/>
      <c r="F21" s="113"/>
      <c r="G21" s="110">
        <v>0</v>
      </c>
    </row>
    <row r="22" spans="1:7" s="89" customFormat="1" x14ac:dyDescent="0.25">
      <c r="B22" s="26"/>
      <c r="C22" s="27"/>
      <c r="D22" s="27"/>
      <c r="E22" s="28"/>
      <c r="F22" s="111"/>
      <c r="G22" s="47">
        <v>0</v>
      </c>
    </row>
    <row r="23" spans="1:7" s="89" customFormat="1" ht="21" customHeight="1" x14ac:dyDescent="0.25">
      <c r="B23" s="174" t="s">
        <v>18</v>
      </c>
      <c r="C23" s="175"/>
      <c r="D23" s="176"/>
      <c r="E23" s="23">
        <f>SUM($E20:$E22)</f>
        <v>0</v>
      </c>
      <c r="F23" s="23">
        <f t="shared" ref="F23" si="0">SUM($F20:$F22)</f>
        <v>0</v>
      </c>
      <c r="G23" s="23">
        <f>SUM($G20:$G22)</f>
        <v>0</v>
      </c>
    </row>
    <row r="24" spans="1:7" s="89" customFormat="1" x14ac:dyDescent="0.25">
      <c r="B24" s="29"/>
      <c r="C24" s="30"/>
      <c r="D24" s="30"/>
      <c r="E24" s="31"/>
      <c r="F24" s="97"/>
    </row>
    <row r="25" spans="1:7" s="89" customFormat="1" ht="27" x14ac:dyDescent="0.25">
      <c r="A25" s="45" t="s">
        <v>7</v>
      </c>
      <c r="B25" s="45" t="s">
        <v>17</v>
      </c>
      <c r="C25" s="45"/>
      <c r="D25" s="45"/>
      <c r="E25" s="45"/>
      <c r="F25" s="45"/>
      <c r="G25" s="45"/>
    </row>
    <row r="26" spans="1:7" s="89" customFormat="1" ht="28.5" x14ac:dyDescent="0.25">
      <c r="A26" s="104" t="s">
        <v>42</v>
      </c>
      <c r="B26" s="24" t="s">
        <v>41</v>
      </c>
      <c r="C26" s="24" t="s">
        <v>43</v>
      </c>
      <c r="D26" s="24" t="s">
        <v>45</v>
      </c>
      <c r="E26" s="24" t="s">
        <v>44</v>
      </c>
      <c r="F26" s="112" t="s">
        <v>51</v>
      </c>
      <c r="G26" s="112" t="s">
        <v>52</v>
      </c>
    </row>
    <row r="27" spans="1:7" s="89" customFormat="1" x14ac:dyDescent="0.25">
      <c r="B27" s="26"/>
      <c r="C27" s="27"/>
      <c r="D27" s="27"/>
      <c r="E27" s="28"/>
      <c r="F27" s="107"/>
      <c r="G27" s="108">
        <v>0</v>
      </c>
    </row>
    <row r="28" spans="1:7" s="89" customFormat="1" x14ac:dyDescent="0.25">
      <c r="B28" s="26"/>
      <c r="C28" s="27"/>
      <c r="D28" s="27"/>
      <c r="E28" s="28"/>
      <c r="F28" s="113"/>
      <c r="G28" s="110">
        <v>0</v>
      </c>
    </row>
    <row r="29" spans="1:7" s="89" customFormat="1" x14ac:dyDescent="0.25">
      <c r="B29" s="26"/>
      <c r="C29" s="27"/>
      <c r="D29" s="27"/>
      <c r="E29" s="28"/>
      <c r="F29" s="111"/>
      <c r="G29" s="47">
        <v>0</v>
      </c>
    </row>
    <row r="30" spans="1:7" s="89" customFormat="1" ht="21" customHeight="1" x14ac:dyDescent="0.25">
      <c r="B30" s="172" t="s">
        <v>19</v>
      </c>
      <c r="C30" s="173"/>
      <c r="D30" s="173"/>
      <c r="E30" s="23">
        <f>SUM($E27:$E29)</f>
        <v>0</v>
      </c>
      <c r="F30" s="23">
        <f t="shared" ref="F30" si="1">SUM($F27:$F29)</f>
        <v>0</v>
      </c>
      <c r="G30" s="23">
        <f>SUM($G27:$G29)</f>
        <v>0</v>
      </c>
    </row>
    <row r="31" spans="1:7" s="89" customFormat="1" ht="11.45" customHeight="1" x14ac:dyDescent="0.25">
      <c r="B31" s="48"/>
      <c r="C31" s="48"/>
      <c r="D31" s="48"/>
      <c r="E31" s="48"/>
      <c r="F31" s="23"/>
    </row>
    <row r="32" spans="1:7" s="89" customFormat="1" ht="27" x14ac:dyDescent="0.25">
      <c r="A32" s="45" t="s">
        <v>8</v>
      </c>
      <c r="B32" s="170" t="s">
        <v>20</v>
      </c>
      <c r="C32" s="171"/>
      <c r="D32" s="171"/>
      <c r="E32" s="171"/>
      <c r="F32" s="171"/>
      <c r="G32" s="171"/>
    </row>
    <row r="33" spans="1:7" s="89" customFormat="1" ht="28.5" x14ac:dyDescent="0.25">
      <c r="A33" s="104" t="s">
        <v>42</v>
      </c>
      <c r="B33" s="24" t="s">
        <v>41</v>
      </c>
      <c r="C33" s="24" t="s">
        <v>43</v>
      </c>
      <c r="D33" s="24" t="s">
        <v>45</v>
      </c>
      <c r="E33" s="24" t="s">
        <v>44</v>
      </c>
      <c r="F33" s="112" t="s">
        <v>51</v>
      </c>
      <c r="G33" s="112" t="s">
        <v>52</v>
      </c>
    </row>
    <row r="34" spans="1:7" s="89" customFormat="1" x14ac:dyDescent="0.25">
      <c r="B34" s="26"/>
      <c r="C34" s="27"/>
      <c r="D34" s="27"/>
      <c r="E34" s="28"/>
      <c r="F34" s="107"/>
      <c r="G34" s="108">
        <v>0</v>
      </c>
    </row>
    <row r="35" spans="1:7" s="89" customFormat="1" x14ac:dyDescent="0.25">
      <c r="B35" s="26"/>
      <c r="C35" s="27"/>
      <c r="D35" s="27"/>
      <c r="E35" s="28"/>
      <c r="F35" s="113"/>
      <c r="G35" s="110">
        <v>0</v>
      </c>
    </row>
    <row r="36" spans="1:7" s="89" customFormat="1" x14ac:dyDescent="0.25">
      <c r="B36" s="26"/>
      <c r="C36" s="27"/>
      <c r="D36" s="27"/>
      <c r="E36" s="28"/>
      <c r="F36" s="111"/>
      <c r="G36" s="47">
        <v>0</v>
      </c>
    </row>
    <row r="37" spans="1:7" s="89" customFormat="1" ht="21" customHeight="1" x14ac:dyDescent="0.25">
      <c r="B37" s="172" t="s">
        <v>22</v>
      </c>
      <c r="C37" s="173"/>
      <c r="D37" s="177"/>
      <c r="E37" s="23">
        <f>SUM($E34:$E36)</f>
        <v>0</v>
      </c>
      <c r="F37" s="23">
        <f t="shared" ref="F37" si="2">SUM($F34:$F36)</f>
        <v>0</v>
      </c>
      <c r="G37" s="23">
        <f>SUM($G34:$G36)</f>
        <v>0</v>
      </c>
    </row>
    <row r="38" spans="1:7" s="89" customFormat="1" ht="12.6" customHeight="1" x14ac:dyDescent="0.25">
      <c r="B38" s="25"/>
      <c r="C38" s="25"/>
      <c r="D38" s="25"/>
      <c r="E38" s="25"/>
      <c r="F38" s="25"/>
    </row>
    <row r="39" spans="1:7" s="89" customFormat="1" ht="26.45" customHeight="1" x14ac:dyDescent="0.25">
      <c r="B39" s="163" t="s">
        <v>62</v>
      </c>
      <c r="C39" s="164"/>
      <c r="D39" s="165"/>
      <c r="E39" s="23">
        <f ca="1">SUM($E23+$E16+$E30+$E37)</f>
        <v>0</v>
      </c>
      <c r="F39" s="23">
        <f ca="1">SUM($F23+$F16+$F30+$F37)</f>
        <v>0</v>
      </c>
      <c r="G39" s="23">
        <f>SUM($G23+$G16+$G30+$G37)</f>
        <v>0</v>
      </c>
    </row>
    <row r="40" spans="1:7" s="89" customFormat="1" ht="27" x14ac:dyDescent="0.25">
      <c r="A40" s="45" t="s">
        <v>9</v>
      </c>
      <c r="B40" s="100" t="s">
        <v>100</v>
      </c>
      <c r="C40" s="100"/>
      <c r="D40" s="100"/>
      <c r="E40" s="100"/>
      <c r="F40" s="100"/>
      <c r="G40" s="100"/>
    </row>
    <row r="41" spans="1:7" s="89" customFormat="1" ht="21" customHeight="1" x14ac:dyDescent="0.25">
      <c r="B41" s="163" t="s">
        <v>23</v>
      </c>
      <c r="C41" s="164"/>
      <c r="D41" s="165"/>
      <c r="E41" s="23">
        <v>0</v>
      </c>
      <c r="F41" s="23">
        <v>0</v>
      </c>
      <c r="G41" s="23">
        <v>0</v>
      </c>
    </row>
    <row r="42" spans="1:7" s="89" customFormat="1" x14ac:dyDescent="0.25">
      <c r="B42" s="25"/>
      <c r="C42" s="25"/>
      <c r="D42" s="25"/>
      <c r="E42" s="116"/>
      <c r="F42" s="116"/>
    </row>
    <row r="43" spans="1:7" s="89" customFormat="1" ht="36" customHeight="1" x14ac:dyDescent="0.25">
      <c r="B43" s="166" t="s">
        <v>58</v>
      </c>
      <c r="C43" s="167"/>
      <c r="D43" s="168"/>
      <c r="E43" s="23">
        <f ca="1">($E9+$E39+$E41)</f>
        <v>0</v>
      </c>
      <c r="F43" s="23">
        <f ca="1">($F9+$F39+$F41)</f>
        <v>0</v>
      </c>
      <c r="G43" s="23">
        <f>($G9+$G39+$G41)</f>
        <v>0</v>
      </c>
    </row>
    <row r="46" spans="1:7" x14ac:dyDescent="0.25">
      <c r="A46" s="1" t="s">
        <v>91</v>
      </c>
      <c r="B46" s="1"/>
      <c r="C46" s="1"/>
      <c r="D46" s="89"/>
      <c r="F46" s="98"/>
      <c r="G46" s="233" t="s">
        <v>87</v>
      </c>
    </row>
  </sheetData>
  <mergeCells count="11">
    <mergeCell ref="B32:G32"/>
    <mergeCell ref="B37:D37"/>
    <mergeCell ref="B39:D39"/>
    <mergeCell ref="B41:D41"/>
    <mergeCell ref="B43:D43"/>
    <mergeCell ref="B3:F3"/>
    <mergeCell ref="B9:D9"/>
    <mergeCell ref="B16:D16"/>
    <mergeCell ref="B23:D23"/>
    <mergeCell ref="B30:D30"/>
    <mergeCell ref="A6:G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showGridLines="0" workbookViewId="0">
      <selection activeCell="R3" sqref="R3"/>
    </sheetView>
  </sheetViews>
  <sheetFormatPr defaultRowHeight="15" x14ac:dyDescent="0.25"/>
  <sheetData>
    <row r="1" spans="1:20" ht="48.75" customHeight="1" x14ac:dyDescent="0.25">
      <c r="A1" s="199" t="s">
        <v>89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</row>
    <row r="2" spans="1:20" ht="21" x14ac:dyDescent="0.35">
      <c r="A2" s="178" t="s">
        <v>63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</row>
    <row r="3" spans="1:20" s="89" customFormat="1" ht="21" x14ac:dyDescent="0.3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</row>
    <row r="4" spans="1:20" ht="21" x14ac:dyDescent="0.35">
      <c r="A4" s="234" t="s">
        <v>64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15.75" thickBot="1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0" ht="65.25" x14ac:dyDescent="0.25">
      <c r="A6" s="179" t="s">
        <v>65</v>
      </c>
      <c r="B6" s="122" t="s">
        <v>66</v>
      </c>
      <c r="C6" s="182" t="s">
        <v>67</v>
      </c>
      <c r="D6" s="18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7"/>
      <c r="Q6" s="188" t="s">
        <v>68</v>
      </c>
      <c r="R6" s="189"/>
      <c r="S6" s="190" t="s">
        <v>69</v>
      </c>
      <c r="T6" s="193" t="s">
        <v>70</v>
      </c>
    </row>
    <row r="7" spans="1:20" ht="111" x14ac:dyDescent="0.25">
      <c r="A7" s="180"/>
      <c r="B7" s="123" t="s">
        <v>71</v>
      </c>
      <c r="C7" s="183"/>
      <c r="D7" s="196" t="s">
        <v>72</v>
      </c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8"/>
      <c r="Q7" s="213" t="s">
        <v>73</v>
      </c>
      <c r="R7" s="214"/>
      <c r="S7" s="191"/>
      <c r="T7" s="194"/>
    </row>
    <row r="8" spans="1:20" ht="15.75" x14ac:dyDescent="0.25">
      <c r="A8" s="180"/>
      <c r="B8" s="124"/>
      <c r="C8" s="183"/>
      <c r="D8" s="196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8"/>
      <c r="Q8" s="209"/>
      <c r="R8" s="210"/>
      <c r="S8" s="191"/>
      <c r="T8" s="194"/>
    </row>
    <row r="9" spans="1:20" ht="16.5" thickBot="1" x14ac:dyDescent="0.3">
      <c r="A9" s="180"/>
      <c r="B9" s="124"/>
      <c r="C9" s="183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7"/>
      <c r="Q9" s="209"/>
      <c r="R9" s="210"/>
      <c r="S9" s="191"/>
      <c r="T9" s="194"/>
    </row>
    <row r="10" spans="1:20" ht="15.75" thickTop="1" x14ac:dyDescent="0.25">
      <c r="A10" s="180"/>
      <c r="B10" s="124"/>
      <c r="C10" s="183"/>
      <c r="D10" s="200" t="s">
        <v>74</v>
      </c>
      <c r="E10" s="203" t="s">
        <v>75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5"/>
      <c r="Q10" s="209"/>
      <c r="R10" s="210"/>
      <c r="S10" s="191"/>
      <c r="T10" s="194"/>
    </row>
    <row r="11" spans="1:20" ht="15.75" thickBot="1" x14ac:dyDescent="0.3">
      <c r="A11" s="180"/>
      <c r="B11" s="124"/>
      <c r="C11" s="183"/>
      <c r="D11" s="201"/>
      <c r="E11" s="206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8"/>
      <c r="Q11" s="209"/>
      <c r="R11" s="210"/>
      <c r="S11" s="191"/>
      <c r="T11" s="194"/>
    </row>
    <row r="12" spans="1:20" ht="15.75" thickBot="1" x14ac:dyDescent="0.3">
      <c r="A12" s="181"/>
      <c r="B12" s="125"/>
      <c r="C12" s="184"/>
      <c r="D12" s="202"/>
      <c r="E12" s="126">
        <v>1</v>
      </c>
      <c r="F12" s="126">
        <v>2</v>
      </c>
      <c r="G12" s="126">
        <v>3</v>
      </c>
      <c r="H12" s="126">
        <v>4</v>
      </c>
      <c r="I12" s="126">
        <v>5</v>
      </c>
      <c r="J12" s="126">
        <v>6</v>
      </c>
      <c r="K12" s="126">
        <v>7</v>
      </c>
      <c r="L12" s="126">
        <v>8</v>
      </c>
      <c r="M12" s="126">
        <v>9</v>
      </c>
      <c r="N12" s="126">
        <v>10</v>
      </c>
      <c r="O12" s="126">
        <v>11</v>
      </c>
      <c r="P12" s="126">
        <v>12</v>
      </c>
      <c r="Q12" s="211"/>
      <c r="R12" s="212"/>
      <c r="S12" s="192"/>
      <c r="T12" s="195"/>
    </row>
    <row r="13" spans="1:20" ht="16.5" thickBot="1" x14ac:dyDescent="0.3">
      <c r="A13" s="218" t="s">
        <v>76</v>
      </c>
      <c r="B13" s="218"/>
      <c r="C13" s="222"/>
      <c r="D13" s="127" t="s">
        <v>77</v>
      </c>
      <c r="E13" s="128"/>
      <c r="F13" s="129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30"/>
      <c r="R13" s="131"/>
      <c r="S13" s="218"/>
      <c r="T13" s="220"/>
    </row>
    <row r="14" spans="1:20" ht="16.5" thickBot="1" x14ac:dyDescent="0.3">
      <c r="A14" s="219"/>
      <c r="B14" s="219"/>
      <c r="C14" s="223"/>
      <c r="D14" s="127" t="s">
        <v>78</v>
      </c>
      <c r="E14" s="128"/>
      <c r="F14" s="129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30"/>
      <c r="R14" s="131"/>
      <c r="S14" s="219"/>
      <c r="T14" s="221"/>
    </row>
    <row r="15" spans="1:20" ht="16.5" thickBot="1" x14ac:dyDescent="0.3">
      <c r="A15" s="218" t="s">
        <v>79</v>
      </c>
      <c r="B15" s="218"/>
      <c r="C15" s="222"/>
      <c r="D15" s="127" t="s">
        <v>77</v>
      </c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30"/>
      <c r="R15" s="131"/>
      <c r="S15" s="220"/>
      <c r="T15" s="220"/>
    </row>
    <row r="16" spans="1:20" ht="16.5" thickBot="1" x14ac:dyDescent="0.3">
      <c r="A16" s="219"/>
      <c r="B16" s="219"/>
      <c r="C16" s="223"/>
      <c r="D16" s="127" t="s">
        <v>78</v>
      </c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30"/>
      <c r="R16" s="131"/>
      <c r="S16" s="221"/>
      <c r="T16" s="221"/>
    </row>
    <row r="17" spans="1:20" ht="16.5" thickBot="1" x14ac:dyDescent="0.3">
      <c r="A17" s="218" t="s">
        <v>80</v>
      </c>
      <c r="B17" s="218"/>
      <c r="C17" s="222"/>
      <c r="D17" s="127" t="s">
        <v>77</v>
      </c>
      <c r="E17" s="128"/>
      <c r="F17" s="129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30"/>
      <c r="R17" s="131"/>
      <c r="S17" s="218"/>
      <c r="T17" s="220"/>
    </row>
    <row r="18" spans="1:20" ht="16.5" thickBot="1" x14ac:dyDescent="0.3">
      <c r="A18" s="219"/>
      <c r="B18" s="219"/>
      <c r="C18" s="223"/>
      <c r="D18" s="127" t="s">
        <v>78</v>
      </c>
      <c r="E18" s="128"/>
      <c r="F18" s="129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30"/>
      <c r="R18" s="131"/>
      <c r="S18" s="219"/>
      <c r="T18" s="221"/>
    </row>
    <row r="19" spans="1:20" ht="16.5" thickBot="1" x14ac:dyDescent="0.3">
      <c r="A19" s="224"/>
      <c r="B19" s="224"/>
      <c r="C19" s="132"/>
      <c r="D19" s="133"/>
      <c r="E19" s="128"/>
      <c r="F19" s="129"/>
      <c r="G19" s="128"/>
      <c r="H19" s="128"/>
      <c r="I19" s="128"/>
      <c r="J19" s="128"/>
      <c r="K19" s="128"/>
      <c r="L19" s="128"/>
      <c r="M19" s="128"/>
      <c r="N19" s="225" t="s">
        <v>68</v>
      </c>
      <c r="O19" s="226"/>
      <c r="P19" s="227"/>
      <c r="Q19" s="128">
        <f>SUM(Q13:Q18)</f>
        <v>0</v>
      </c>
      <c r="R19" s="128">
        <f>SUM(R13:R18)</f>
        <v>0</v>
      </c>
      <c r="S19" s="134"/>
      <c r="T19" s="135"/>
    </row>
    <row r="20" spans="1:20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</row>
    <row r="21" spans="1:20" ht="15.75" thickBot="1" x14ac:dyDescent="0.3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</row>
    <row r="22" spans="1:20" ht="65.25" x14ac:dyDescent="0.25">
      <c r="A22" s="179" t="s">
        <v>65</v>
      </c>
      <c r="B22" s="122" t="s">
        <v>66</v>
      </c>
      <c r="C22" s="182" t="s">
        <v>67</v>
      </c>
      <c r="D22" s="185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7"/>
      <c r="Q22" s="188" t="s">
        <v>68</v>
      </c>
      <c r="R22" s="189"/>
      <c r="S22" s="190" t="s">
        <v>69</v>
      </c>
      <c r="T22" s="193" t="s">
        <v>70</v>
      </c>
    </row>
    <row r="23" spans="1:20" ht="111" x14ac:dyDescent="0.25">
      <c r="A23" s="180"/>
      <c r="B23" s="123" t="s">
        <v>71</v>
      </c>
      <c r="C23" s="183"/>
      <c r="D23" s="196" t="s">
        <v>81</v>
      </c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8"/>
      <c r="Q23" s="213" t="s">
        <v>73</v>
      </c>
      <c r="R23" s="214"/>
      <c r="S23" s="191"/>
      <c r="T23" s="194"/>
    </row>
    <row r="24" spans="1:20" ht="15.75" x14ac:dyDescent="0.25">
      <c r="A24" s="180"/>
      <c r="B24" s="124"/>
      <c r="C24" s="183"/>
      <c r="D24" s="196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8"/>
      <c r="Q24" s="209"/>
      <c r="R24" s="210"/>
      <c r="S24" s="191"/>
      <c r="T24" s="194"/>
    </row>
    <row r="25" spans="1:20" ht="16.5" thickBot="1" x14ac:dyDescent="0.3">
      <c r="A25" s="180"/>
      <c r="B25" s="124"/>
      <c r="C25" s="183"/>
      <c r="D25" s="215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7"/>
      <c r="Q25" s="209"/>
      <c r="R25" s="210"/>
      <c r="S25" s="191"/>
      <c r="T25" s="194"/>
    </row>
    <row r="26" spans="1:20" ht="15.75" thickTop="1" x14ac:dyDescent="0.25">
      <c r="A26" s="180"/>
      <c r="B26" s="124"/>
      <c r="C26" s="183"/>
      <c r="D26" s="200" t="s">
        <v>74</v>
      </c>
      <c r="E26" s="203" t="s">
        <v>75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5"/>
      <c r="Q26" s="209"/>
      <c r="R26" s="210"/>
      <c r="S26" s="191"/>
      <c r="T26" s="194"/>
    </row>
    <row r="27" spans="1:20" ht="15.75" thickBot="1" x14ac:dyDescent="0.3">
      <c r="A27" s="180"/>
      <c r="B27" s="124"/>
      <c r="C27" s="183"/>
      <c r="D27" s="201"/>
      <c r="E27" s="206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8"/>
      <c r="Q27" s="209"/>
      <c r="R27" s="210"/>
      <c r="S27" s="191"/>
      <c r="T27" s="194"/>
    </row>
    <row r="28" spans="1:20" ht="15.75" thickBot="1" x14ac:dyDescent="0.3">
      <c r="A28" s="181"/>
      <c r="B28" s="125"/>
      <c r="C28" s="184"/>
      <c r="D28" s="202"/>
      <c r="E28" s="126">
        <v>1</v>
      </c>
      <c r="F28" s="126">
        <v>2</v>
      </c>
      <c r="G28" s="126">
        <v>3</v>
      </c>
      <c r="H28" s="126">
        <v>4</v>
      </c>
      <c r="I28" s="126">
        <v>5</v>
      </c>
      <c r="J28" s="126">
        <v>6</v>
      </c>
      <c r="K28" s="126">
        <v>7</v>
      </c>
      <c r="L28" s="126">
        <v>8</v>
      </c>
      <c r="M28" s="126">
        <v>9</v>
      </c>
      <c r="N28" s="126">
        <v>10</v>
      </c>
      <c r="O28" s="126">
        <v>11</v>
      </c>
      <c r="P28" s="126">
        <v>12</v>
      </c>
      <c r="Q28" s="211"/>
      <c r="R28" s="212"/>
      <c r="S28" s="192"/>
      <c r="T28" s="195"/>
    </row>
    <row r="29" spans="1:20" ht="16.5" thickBot="1" x14ac:dyDescent="0.3">
      <c r="A29" s="218" t="s">
        <v>76</v>
      </c>
      <c r="B29" s="218"/>
      <c r="C29" s="222"/>
      <c r="D29" s="127" t="s">
        <v>77</v>
      </c>
      <c r="E29" s="128"/>
      <c r="F29" s="129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30"/>
      <c r="R29" s="131"/>
      <c r="S29" s="218"/>
      <c r="T29" s="220"/>
    </row>
    <row r="30" spans="1:20" ht="16.5" thickBot="1" x14ac:dyDescent="0.3">
      <c r="A30" s="219"/>
      <c r="B30" s="219"/>
      <c r="C30" s="223"/>
      <c r="D30" s="127" t="s">
        <v>78</v>
      </c>
      <c r="E30" s="128"/>
      <c r="F30" s="129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30"/>
      <c r="R30" s="131"/>
      <c r="S30" s="219"/>
      <c r="T30" s="221"/>
    </row>
    <row r="31" spans="1:20" ht="16.5" thickBot="1" x14ac:dyDescent="0.3">
      <c r="A31" s="218" t="s">
        <v>79</v>
      </c>
      <c r="B31" s="218"/>
      <c r="C31" s="222"/>
      <c r="D31" s="127" t="s">
        <v>77</v>
      </c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30"/>
      <c r="R31" s="131"/>
      <c r="S31" s="220"/>
      <c r="T31" s="220"/>
    </row>
    <row r="32" spans="1:20" ht="16.5" thickBot="1" x14ac:dyDescent="0.3">
      <c r="A32" s="219"/>
      <c r="B32" s="219"/>
      <c r="C32" s="223"/>
      <c r="D32" s="127" t="s">
        <v>78</v>
      </c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30"/>
      <c r="R32" s="131"/>
      <c r="S32" s="221"/>
      <c r="T32" s="221"/>
    </row>
    <row r="33" spans="1:20" ht="16.5" thickBot="1" x14ac:dyDescent="0.3">
      <c r="A33" s="218" t="s">
        <v>80</v>
      </c>
      <c r="B33" s="218"/>
      <c r="C33" s="222"/>
      <c r="D33" s="127" t="s">
        <v>77</v>
      </c>
      <c r="E33" s="128"/>
      <c r="F33" s="129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30"/>
      <c r="R33" s="131"/>
      <c r="S33" s="218"/>
      <c r="T33" s="220"/>
    </row>
    <row r="34" spans="1:20" ht="16.5" thickBot="1" x14ac:dyDescent="0.3">
      <c r="A34" s="219"/>
      <c r="B34" s="219"/>
      <c r="C34" s="223"/>
      <c r="D34" s="127" t="s">
        <v>78</v>
      </c>
      <c r="E34" s="128"/>
      <c r="F34" s="129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30"/>
      <c r="R34" s="131"/>
      <c r="S34" s="219"/>
      <c r="T34" s="221"/>
    </row>
    <row r="35" spans="1:20" ht="16.5" thickBot="1" x14ac:dyDescent="0.3">
      <c r="A35" s="224"/>
      <c r="B35" s="224"/>
      <c r="C35" s="132"/>
      <c r="D35" s="133"/>
      <c r="E35" s="128"/>
      <c r="F35" s="129"/>
      <c r="G35" s="128"/>
      <c r="H35" s="128"/>
      <c r="I35" s="128"/>
      <c r="J35" s="128"/>
      <c r="K35" s="128"/>
      <c r="L35" s="128"/>
      <c r="M35" s="128"/>
      <c r="N35" s="225" t="s">
        <v>68</v>
      </c>
      <c r="O35" s="226"/>
      <c r="P35" s="227"/>
      <c r="Q35" s="128">
        <f>SUM(Q29:Q34)</f>
        <v>0</v>
      </c>
      <c r="R35" s="128">
        <f>SUM(R29:R34)</f>
        <v>0</v>
      </c>
      <c r="S35" s="134">
        <f>+S31</f>
        <v>0</v>
      </c>
      <c r="T35" s="135">
        <f>+T31</f>
        <v>0</v>
      </c>
    </row>
    <row r="36" spans="1:20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</row>
    <row r="37" spans="1:20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</row>
    <row r="38" spans="1:20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</row>
    <row r="39" spans="1:20" ht="19.5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228" t="s">
        <v>12</v>
      </c>
      <c r="O39" s="228"/>
      <c r="P39" s="228"/>
      <c r="Q39" s="89"/>
      <c r="R39" s="89"/>
      <c r="S39" s="89"/>
      <c r="T39" s="89"/>
    </row>
    <row r="40" spans="1:20" ht="19.5" x14ac:dyDescent="0.25">
      <c r="A40" s="89"/>
      <c r="B40" s="1"/>
      <c r="C40" s="229"/>
      <c r="D40" s="229"/>
      <c r="E40" s="89"/>
      <c r="F40" s="5"/>
      <c r="G40" s="5"/>
      <c r="H40" s="89"/>
      <c r="I40" s="89"/>
      <c r="J40" s="89"/>
      <c r="K40" s="89"/>
      <c r="L40" s="89"/>
      <c r="M40" s="89"/>
      <c r="N40" s="229"/>
      <c r="O40" s="229"/>
      <c r="P40" s="229"/>
      <c r="Q40" s="89"/>
      <c r="R40" s="89"/>
      <c r="S40" s="89"/>
      <c r="T40" s="89"/>
    </row>
    <row r="41" spans="1:20" ht="15.75" x14ac:dyDescent="0.25">
      <c r="A41" s="89"/>
      <c r="B41" s="1"/>
      <c r="C41" s="230" t="s">
        <v>11</v>
      </c>
      <c r="D41" s="230"/>
      <c r="E41" s="136"/>
      <c r="F41" s="137"/>
      <c r="G41" s="137"/>
      <c r="H41" s="136"/>
      <c r="I41" s="136"/>
      <c r="J41" s="136"/>
      <c r="K41" s="136"/>
      <c r="L41" s="136"/>
      <c r="M41" s="136"/>
      <c r="N41" s="231" t="s">
        <v>82</v>
      </c>
      <c r="O41" s="231"/>
      <c r="P41" s="231"/>
      <c r="Q41" s="89"/>
      <c r="R41" s="89"/>
      <c r="S41" s="89"/>
      <c r="T41" s="89"/>
    </row>
    <row r="42" spans="1:20" ht="19.5" x14ac:dyDescent="0.25">
      <c r="A42" s="89"/>
      <c r="B42" s="1"/>
      <c r="C42" s="228"/>
      <c r="D42" s="228"/>
      <c r="E42" s="89"/>
      <c r="F42" s="1"/>
      <c r="G42" s="1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</row>
    <row r="43" spans="1:20" x14ac:dyDescent="0.2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</row>
    <row r="44" spans="1:20" x14ac:dyDescent="0.25">
      <c r="B44" s="1" t="s">
        <v>91</v>
      </c>
      <c r="S44" s="1" t="s">
        <v>88</v>
      </c>
    </row>
  </sheetData>
  <mergeCells count="77">
    <mergeCell ref="C42:D42"/>
    <mergeCell ref="A33:A34"/>
    <mergeCell ref="B33:B34"/>
    <mergeCell ref="C33:C34"/>
    <mergeCell ref="S33:S34"/>
    <mergeCell ref="N39:P39"/>
    <mergeCell ref="C40:D40"/>
    <mergeCell ref="N40:P40"/>
    <mergeCell ref="C41:D41"/>
    <mergeCell ref="N41:P41"/>
    <mergeCell ref="T33:T34"/>
    <mergeCell ref="A35:B35"/>
    <mergeCell ref="N35:P35"/>
    <mergeCell ref="A29:A30"/>
    <mergeCell ref="B29:B30"/>
    <mergeCell ref="C29:C30"/>
    <mergeCell ref="S29:S30"/>
    <mergeCell ref="T29:T30"/>
    <mergeCell ref="A31:A32"/>
    <mergeCell ref="B31:B32"/>
    <mergeCell ref="C31:C32"/>
    <mergeCell ref="S31:S32"/>
    <mergeCell ref="T31:T32"/>
    <mergeCell ref="A22:A28"/>
    <mergeCell ref="C22:C28"/>
    <mergeCell ref="D22:P22"/>
    <mergeCell ref="Q22:R22"/>
    <mergeCell ref="S22:S28"/>
    <mergeCell ref="D25:P25"/>
    <mergeCell ref="Q25:R25"/>
    <mergeCell ref="D26:D28"/>
    <mergeCell ref="E26:P27"/>
    <mergeCell ref="Q26:R26"/>
    <mergeCell ref="Q27:R27"/>
    <mergeCell ref="Q28:R28"/>
    <mergeCell ref="S17:S18"/>
    <mergeCell ref="T17:T18"/>
    <mergeCell ref="T22:T28"/>
    <mergeCell ref="D23:P23"/>
    <mergeCell ref="Q23:R23"/>
    <mergeCell ref="D24:P24"/>
    <mergeCell ref="Q24:R24"/>
    <mergeCell ref="A19:B19"/>
    <mergeCell ref="N19:P19"/>
    <mergeCell ref="A13:A14"/>
    <mergeCell ref="B13:B14"/>
    <mergeCell ref="C13:C14"/>
    <mergeCell ref="A17:A18"/>
    <mergeCell ref="B17:B18"/>
    <mergeCell ref="C17:C18"/>
    <mergeCell ref="S13:S14"/>
    <mergeCell ref="T13:T14"/>
    <mergeCell ref="A15:A16"/>
    <mergeCell ref="B15:B16"/>
    <mergeCell ref="C15:C16"/>
    <mergeCell ref="S15:S16"/>
    <mergeCell ref="T15:T16"/>
    <mergeCell ref="A1:T1"/>
    <mergeCell ref="D10:D12"/>
    <mergeCell ref="E10:P11"/>
    <mergeCell ref="Q10:R10"/>
    <mergeCell ref="Q11:R11"/>
    <mergeCell ref="Q12:R12"/>
    <mergeCell ref="Q7:R7"/>
    <mergeCell ref="D8:P8"/>
    <mergeCell ref="Q8:R8"/>
    <mergeCell ref="D9:P9"/>
    <mergeCell ref="Q9:R9"/>
    <mergeCell ref="A2:T2"/>
    <mergeCell ref="A4:T4"/>
    <mergeCell ref="A6:A12"/>
    <mergeCell ref="C6:C12"/>
    <mergeCell ref="D6:P6"/>
    <mergeCell ref="Q6:R6"/>
    <mergeCell ref="S6:S12"/>
    <mergeCell ref="T6:T12"/>
    <mergeCell ref="D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Istruzioni Compilazione</vt:lpstr>
      <vt:lpstr>Riepilogo_rendiconto</vt:lpstr>
      <vt:lpstr>Dettaglio spese linea A</vt:lpstr>
      <vt:lpstr>Dettaglio spese linea B</vt:lpstr>
      <vt:lpstr>Prospetto personale</vt:lpstr>
      <vt:lpstr>'Dettaglio spese linea A'!Area_stampa</vt:lpstr>
      <vt:lpstr>'Dettaglio spese linea B'!Area_stampa</vt:lpstr>
      <vt:lpstr>'Istruzioni Compilazione'!Area_stampa</vt:lpstr>
      <vt:lpstr>Riepilogo_rendiconto!Area_stampa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monica.riva.ext</dc:creator>
  <cp:lastModifiedBy>Simona Leonardi (EXT)</cp:lastModifiedBy>
  <cp:lastPrinted>2021-10-25T14:47:36Z</cp:lastPrinted>
  <dcterms:created xsi:type="dcterms:W3CDTF">2021-10-13T09:32:49Z</dcterms:created>
  <dcterms:modified xsi:type="dcterms:W3CDTF">2021-10-26T13:02:14Z</dcterms:modified>
</cp:coreProperties>
</file>