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aturno\Direzione\Invitalia\Attuazione\Macchinari_Innovativi\11_modulistica editabile X sito\Utilities\"/>
    </mc:Choice>
  </mc:AlternateContent>
  <workbookProtection workbookPassword="853B" lockStructure="1"/>
  <bookViews>
    <workbookView xWindow="0" yWindow="0" windowWidth="23040" windowHeight="9372"/>
  </bookViews>
  <sheets>
    <sheet name="Calcolo capacità di rimborso" sheetId="1" r:id="rId1"/>
  </sheets>
  <calcPr calcId="152511"/>
</workbook>
</file>

<file path=xl/calcChain.xml><?xml version="1.0" encoding="utf-8"?>
<calcChain xmlns="http://schemas.openxmlformats.org/spreadsheetml/2006/main">
  <c r="C7" i="1" l="1"/>
  <c r="B8" i="1" l="1"/>
  <c r="B12" i="1"/>
  <c r="C8" i="1" l="1"/>
  <c r="B14" i="1" s="1"/>
  <c r="A15" i="1" s="1"/>
</calcChain>
</file>

<file path=xl/sharedStrings.xml><?xml version="1.0" encoding="utf-8"?>
<sst xmlns="http://schemas.openxmlformats.org/spreadsheetml/2006/main" count="18" uniqueCount="17">
  <si>
    <t>Piccola</t>
  </si>
  <si>
    <t>Media</t>
  </si>
  <si>
    <t>Investimento</t>
  </si>
  <si>
    <t>Importo</t>
  </si>
  <si>
    <t>Percentuale</t>
  </si>
  <si>
    <t>Numero degli anni di ammortamento (N)</t>
  </si>
  <si>
    <t>Capacita di rimborso della parte di sovvenzione da restituire (Cflow)</t>
  </si>
  <si>
    <t>Dimensione dell'impresa</t>
  </si>
  <si>
    <t>Valore minimo della Capacità di rimborso</t>
  </si>
  <si>
    <t xml:space="preserve">Valorizzare le celle di colore verde </t>
  </si>
  <si>
    <t>Esito verifica</t>
  </si>
  <si>
    <t>VERIFICA DELLA CAPACITA' DI RIMBORSO DI CUI ALL'ARTICOLO 8 DEL DECRETO 09 MARZO 2018</t>
  </si>
  <si>
    <t>Utile/Perdita dell'esercizio 
(voce 21 Conto Economico)</t>
  </si>
  <si>
    <t>Parte del Contributo da restituire</t>
  </si>
  <si>
    <t>Ammortamenti
(voce 10.a e 10b  Conto Economico)</t>
  </si>
  <si>
    <t>Importo Totale Agevolazione</t>
  </si>
  <si>
    <t>Importo Finanziamento Agevolato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</si>
</sst>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sz val="11"/>
      <color indexed="10"/>
      <name val="Calibri"/>
      <family val="2"/>
    </font>
    <font>
      <b/>
      <i/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75FFB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7" fillId="3" borderId="1" xfId="2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9" fontId="2" fillId="0" borderId="3" xfId="1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9" fontId="2" fillId="0" borderId="5" xfId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Protection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Border="1" applyProtection="1"/>
    <xf numFmtId="0" fontId="5" fillId="0" borderId="1" xfId="0" applyFont="1" applyFill="1" applyBorder="1" applyProtection="1"/>
    <xf numFmtId="0" fontId="2" fillId="0" borderId="1" xfId="0" applyFont="1" applyBorder="1" applyAlignment="1" applyProtection="1">
      <alignment horizontal="center"/>
    </xf>
    <xf numFmtId="43" fontId="2" fillId="0" borderId="1" xfId="0" applyNumberFormat="1" applyFont="1" applyFill="1" applyBorder="1" applyProtection="1"/>
    <xf numFmtId="9" fontId="2" fillId="0" borderId="1" xfId="1" applyFont="1" applyFill="1" applyBorder="1" applyProtection="1"/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Protection="1"/>
    <xf numFmtId="43" fontId="3" fillId="0" borderId="1" xfId="0" applyNumberFormat="1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44" fontId="3" fillId="0" borderId="1" xfId="2" applyFont="1" applyFill="1" applyBorder="1" applyProtection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 shrinkToFit="1"/>
    </xf>
    <xf numFmtId="0" fontId="3" fillId="0" borderId="1" xfId="0" applyFont="1" applyBorder="1" applyAlignment="1" applyProtection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F25"/>
  <sheetViews>
    <sheetView showGridLines="0" tabSelected="1" zoomScaleNormal="100" workbookViewId="0">
      <selection activeCell="D9" sqref="D9"/>
    </sheetView>
  </sheetViews>
  <sheetFormatPr defaultColWidth="9.109375" defaultRowHeight="14.4" x14ac:dyDescent="0.3"/>
  <cols>
    <col min="1" max="1" width="61.33203125" style="4" bestFit="1" customWidth="1"/>
    <col min="2" max="2" width="15.6640625" style="4" bestFit="1" customWidth="1"/>
    <col min="3" max="3" width="13.33203125" style="4" bestFit="1" customWidth="1"/>
    <col min="4" max="4" width="14.6640625" style="4" customWidth="1"/>
    <col min="5" max="5" width="7.109375" style="4" hidden="1" customWidth="1"/>
    <col min="6" max="6" width="4.5546875" style="4" hidden="1" customWidth="1"/>
    <col min="7" max="16384" width="9.109375" style="4"/>
  </cols>
  <sheetData>
    <row r="1" spans="1:6" ht="5.25" customHeight="1" thickBot="1" x14ac:dyDescent="0.35"/>
    <row r="2" spans="1:6" ht="27" customHeight="1" x14ac:dyDescent="0.3">
      <c r="A2" s="24" t="s">
        <v>11</v>
      </c>
      <c r="B2" s="25"/>
      <c r="C2" s="26"/>
    </row>
    <row r="3" spans="1:6" ht="15" thickBot="1" x14ac:dyDescent="0.35">
      <c r="A3" s="10" t="s">
        <v>9</v>
      </c>
      <c r="B3" s="12"/>
      <c r="C3" s="12"/>
    </row>
    <row r="4" spans="1:6" x14ac:dyDescent="0.3">
      <c r="A4" s="11" t="s">
        <v>7</v>
      </c>
      <c r="B4" s="2" t="s">
        <v>0</v>
      </c>
      <c r="C4" s="13"/>
      <c r="E4" s="22" t="s">
        <v>13</v>
      </c>
      <c r="F4" s="23"/>
    </row>
    <row r="5" spans="1:6" x14ac:dyDescent="0.3">
      <c r="A5" s="11" t="s">
        <v>2</v>
      </c>
      <c r="B5" s="1"/>
      <c r="C5" s="12"/>
      <c r="E5" s="5" t="s">
        <v>0</v>
      </c>
      <c r="F5" s="6">
        <v>0.4</v>
      </c>
    </row>
    <row r="6" spans="1:6" ht="15" thickBot="1" x14ac:dyDescent="0.35">
      <c r="A6" s="12"/>
      <c r="B6" s="14" t="s">
        <v>4</v>
      </c>
      <c r="C6" s="14" t="s">
        <v>3</v>
      </c>
      <c r="E6" s="7" t="s">
        <v>1</v>
      </c>
      <c r="F6" s="8">
        <v>0.5</v>
      </c>
    </row>
    <row r="7" spans="1:6" x14ac:dyDescent="0.3">
      <c r="A7" s="11" t="s">
        <v>15</v>
      </c>
      <c r="B7" s="16">
        <v>0.75</v>
      </c>
      <c r="C7" s="15">
        <f>+B7*B5</f>
        <v>0</v>
      </c>
    </row>
    <row r="8" spans="1:6" x14ac:dyDescent="0.3">
      <c r="A8" s="17" t="s">
        <v>16</v>
      </c>
      <c r="B8" s="16">
        <f>VLOOKUP(B4,E5:F6,2,FALSE)</f>
        <v>0.4</v>
      </c>
      <c r="C8" s="15">
        <f>B8*B5</f>
        <v>0</v>
      </c>
    </row>
    <row r="9" spans="1:6" x14ac:dyDescent="0.3">
      <c r="A9" s="17" t="s">
        <v>5</v>
      </c>
      <c r="B9" s="3"/>
      <c r="C9" s="12"/>
    </row>
    <row r="10" spans="1:6" ht="28.8" x14ac:dyDescent="0.3">
      <c r="A10" s="17" t="s">
        <v>14</v>
      </c>
      <c r="B10" s="1"/>
      <c r="C10" s="12"/>
    </row>
    <row r="11" spans="1:6" ht="28.8" x14ac:dyDescent="0.3">
      <c r="A11" s="17" t="s">
        <v>12</v>
      </c>
      <c r="B11" s="1"/>
      <c r="C11" s="12"/>
    </row>
    <row r="12" spans="1:6" x14ac:dyDescent="0.3">
      <c r="A12" s="18" t="s">
        <v>6</v>
      </c>
      <c r="B12" s="19">
        <f>SUM(B10:B11)</f>
        <v>0</v>
      </c>
      <c r="C12" s="12"/>
    </row>
    <row r="13" spans="1:6" ht="14.25" customHeight="1" x14ac:dyDescent="0.3">
      <c r="A13" s="27" t="s">
        <v>10</v>
      </c>
      <c r="B13" s="27"/>
      <c r="C13" s="27"/>
    </row>
    <row r="14" spans="1:6" x14ac:dyDescent="0.3">
      <c r="A14" s="20" t="s">
        <v>8</v>
      </c>
      <c r="B14" s="21" t="e">
        <f>(C8/B9)</f>
        <v>#DIV/0!</v>
      </c>
      <c r="C14" s="12"/>
    </row>
    <row r="15" spans="1:6" ht="15" customHeight="1" x14ac:dyDescent="0.3">
      <c r="A15" s="28" t="e">
        <f>IF(B12&gt;=B14,"CAPACITA' DI RIMBORSO ADEGUATA","CAPACITA' DI RIMBORSO NON SUFFICIENTE IN RELAZIONE ALL'INVESTIMENTO PROPOSTO")</f>
        <v>#DIV/0!</v>
      </c>
      <c r="B15" s="28"/>
      <c r="C15" s="28"/>
    </row>
    <row r="16" spans="1:6" x14ac:dyDescent="0.3">
      <c r="A16" s="28"/>
      <c r="B16" s="28"/>
      <c r="C16" s="28"/>
    </row>
    <row r="22" spans="1:1" x14ac:dyDescent="0.3">
      <c r="A22" s="9"/>
    </row>
    <row r="25" spans="1:1" x14ac:dyDescent="0.3">
      <c r="A25" s="9"/>
    </row>
  </sheetData>
  <sheetProtection algorithmName="SHA-512" hashValue="Xy1b/ito3NxNFQlnozpT27NLz57JRhMxfdkuYp36EyPUfE8+sVsV+lpuKxV0bxUSBS01j7L1LFztjo9F1+FPQQ==" saltValue="eOfjyzlu4h6j/xQhXwNdqQ==" spinCount="100000" sheet="1" objects="1" scenarios="1" formatCells="0" formatColumns="0" formatRows="0" insertColumns="0" insertRows="0" deleteColumns="0" deleteRows="0"/>
  <mergeCells count="4">
    <mergeCell ref="E4:F4"/>
    <mergeCell ref="A2:C2"/>
    <mergeCell ref="A13:C13"/>
    <mergeCell ref="A15:C16"/>
  </mergeCells>
  <phoneticPr fontId="4" type="noConversion"/>
  <conditionalFormatting sqref="A15">
    <cfRule type="cellIs" dxfId="2" priority="3" stopIfTrue="1" operator="equal">
      <formula>"'CAPACITA' DI RIMBORSO NON SUFFICIENTE IN RELAZIONE ALL'INVESTIMENTO PROPOSTO"</formula>
    </cfRule>
  </conditionalFormatting>
  <conditionalFormatting sqref="A15">
    <cfRule type="containsText" dxfId="1" priority="1" stopIfTrue="1" operator="containsText" text="CAPACITA' DI RIMBORSO ADEGUATA">
      <formula>NOT(ISERROR(SEARCH("CAPACITA' DI RIMBORSO ADEGUATA",A15)))</formula>
    </cfRule>
    <cfRule type="containsText" dxfId="0" priority="2" stopIfTrue="1" operator="containsText" text="CAPACITA' DI RIMBORSO NON SUFFICIENTE IN RELAZIONE ALL'INVESTIMENTO PROPOSTO">
      <formula>NOT(ISERROR(SEARCH("CAPACITA' DI RIMBORSO NON SUFFICIENTE IN RELAZIONE ALL'INVESTIMENTO PROPOSTO",A15)))</formula>
    </cfRule>
  </conditionalFormatting>
  <dataValidations count="3">
    <dataValidation type="decimal" allowBlank="1" showInputMessage="1" showErrorMessage="1" error="IL FINANZIAMENTO AGEVOLATO DEVE ESSERE RESTITUITO IN UN PERIODO DELLA DURATA MASSIMA DI 7 ANNI" sqref="B9">
      <formula1>1</formula1>
      <formula2>7</formula2>
    </dataValidation>
    <dataValidation type="whole" allowBlank="1" showInputMessage="1" showErrorMessage="1" errorTitle="Importo ammesso" error="L'IMPORTO DELL'INVESTIMENTO NON PUO' ESSERE INFERIORE A 500.000,00 euro e SUPERIORE A 3.000.000,00 euro" sqref="B5">
      <formula1>500000</formula1>
      <formula2>3000000</formula2>
    </dataValidation>
    <dataValidation type="list" allowBlank="1" showInputMessage="1" showErrorMessage="1" sqref="B4">
      <formula1>$E$5:$E$6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capacità di rimborso</vt:lpstr>
    </vt:vector>
  </TitlesOfParts>
  <Company>ipi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Maria della Corte;alessandro.sinagoga.ext@mise.gov.it</dc:creator>
  <cp:lastModifiedBy>Paolo Martella</cp:lastModifiedBy>
  <dcterms:created xsi:type="dcterms:W3CDTF">2013-09-27T08:55:11Z</dcterms:created>
  <dcterms:modified xsi:type="dcterms:W3CDTF">2019-01-07T18:09:16Z</dcterms:modified>
</cp:coreProperties>
</file>